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5" i="1" l="1"/>
  <c r="E155" i="1"/>
  <c r="D155" i="1"/>
  <c r="F109" i="1"/>
  <c r="E109" i="1"/>
  <c r="D109" i="1"/>
  <c r="C109" i="1"/>
  <c r="F88" i="1"/>
  <c r="E88" i="1"/>
  <c r="D88" i="1"/>
  <c r="C88" i="1"/>
  <c r="F77" i="1"/>
  <c r="E77" i="1"/>
  <c r="D77" i="1"/>
  <c r="C77" i="1"/>
  <c r="F61" i="1"/>
  <c r="E61" i="1"/>
  <c r="C61" i="1"/>
  <c r="D58" i="1"/>
  <c r="D61" i="1" s="1"/>
  <c r="C58" i="1"/>
  <c r="F49" i="1"/>
  <c r="E49" i="1"/>
  <c r="D49" i="1"/>
  <c r="C49" i="1"/>
  <c r="F38" i="1"/>
  <c r="E38" i="1"/>
  <c r="D38" i="1"/>
  <c r="D36" i="1"/>
  <c r="C36" i="1"/>
  <c r="C38" i="1" s="1"/>
  <c r="F28" i="1"/>
  <c r="E28" i="1"/>
  <c r="D28" i="1"/>
  <c r="C28" i="1"/>
  <c r="F12" i="1"/>
  <c r="E12" i="1"/>
  <c r="D7" i="1"/>
  <c r="D12" i="1" s="1"/>
  <c r="C7" i="1"/>
  <c r="C12" i="1" s="1"/>
</calcChain>
</file>

<file path=xl/sharedStrings.xml><?xml version="1.0" encoding="utf-8"?>
<sst xmlns="http://schemas.openxmlformats.org/spreadsheetml/2006/main" count="893" uniqueCount="549">
  <si>
    <t>2024-2025 Eğitim Yılı Dönem 1 Ders Planı</t>
  </si>
  <si>
    <t>Ders Kodu</t>
  </si>
  <si>
    <t>Dersin Adı</t>
  </si>
  <si>
    <t>Teo</t>
  </si>
  <si>
    <t>Prat.</t>
  </si>
  <si>
    <t>AKTS</t>
  </si>
  <si>
    <t>Kredi</t>
  </si>
  <si>
    <t>Kurullar</t>
  </si>
  <si>
    <t>TIP151</t>
  </si>
  <si>
    <t xml:space="preserve"> Ders Kurulu I (Temel Bilimlere Giriş ve Hücre)</t>
  </si>
  <si>
    <t>TIP152</t>
  </si>
  <si>
    <t>Ders Kurulu II (Temel Genetik ve Biyomoleküler)</t>
  </si>
  <si>
    <t>TIP153</t>
  </si>
  <si>
    <t>Ders Kurulu III (Metabolizma ve Hareket 1)</t>
  </si>
  <si>
    <t>TIP154</t>
  </si>
  <si>
    <t xml:space="preserve"> Ders Kurulu IV ((Metabolizma ve Hareket 2)</t>
  </si>
  <si>
    <t>TIP192</t>
  </si>
  <si>
    <t>Dönem l Dersi</t>
  </si>
  <si>
    <t>ATA310</t>
  </si>
  <si>
    <t xml:space="preserve">Atatürk İlkeleri ve İnkılap Tarihi  </t>
  </si>
  <si>
    <t>TUR377</t>
  </si>
  <si>
    <t xml:space="preserve">Türk Dili  </t>
  </si>
  <si>
    <t>ING110</t>
  </si>
  <si>
    <t xml:space="preserve">Yabancı Dil (İngilizce) </t>
  </si>
  <si>
    <t>ENF150</t>
  </si>
  <si>
    <t xml:space="preserve">Temel Bilgi Teknolojileri  </t>
  </si>
  <si>
    <t>1. Sınıf Yıllık Ders Yükü Toplamı</t>
  </si>
  <si>
    <t>TIP109</t>
  </si>
  <si>
    <t>Kanıta Dayalı Tıp</t>
  </si>
  <si>
    <t>II</t>
  </si>
  <si>
    <t>TIP114</t>
  </si>
  <si>
    <t>Halk Sağlığı</t>
  </si>
  <si>
    <t>I</t>
  </si>
  <si>
    <t>TIP115</t>
  </si>
  <si>
    <t>Davranış Bilimleri</t>
  </si>
  <si>
    <t>TIP116</t>
  </si>
  <si>
    <t>İş Sağlığı ve Güvenliği</t>
  </si>
  <si>
    <t>III</t>
  </si>
  <si>
    <t>TIP117</t>
  </si>
  <si>
    <t>İletişim Becerileri</t>
  </si>
  <si>
    <t>IV</t>
  </si>
  <si>
    <t>TIP121</t>
  </si>
  <si>
    <t>Anatomi</t>
  </si>
  <si>
    <t xml:space="preserve"> III, IV</t>
  </si>
  <si>
    <t>TIP122</t>
  </si>
  <si>
    <t>Biyofizik</t>
  </si>
  <si>
    <t xml:space="preserve">I, II, </t>
  </si>
  <si>
    <t>TIP123</t>
  </si>
  <si>
    <t>Biyokimya</t>
  </si>
  <si>
    <t>I, II, III, IV</t>
  </si>
  <si>
    <t>TIP124</t>
  </si>
  <si>
    <t>Tıbbi Biyoloji</t>
  </si>
  <si>
    <t>TIP125</t>
  </si>
  <si>
    <t>Histoloji ve Embriyoloji</t>
  </si>
  <si>
    <t>I, III, IV</t>
  </si>
  <si>
    <t>TIP126</t>
  </si>
  <si>
    <t>Tıpta İnsan Bilimleri ve Sanat</t>
  </si>
  <si>
    <t>TIP127</t>
  </si>
  <si>
    <t>Tıbbi Genetik</t>
  </si>
  <si>
    <t xml:space="preserve"> IV</t>
  </si>
  <si>
    <t>TIP128</t>
  </si>
  <si>
    <t>Mesleki Beceri</t>
  </si>
  <si>
    <t>I, II, III,IV</t>
  </si>
  <si>
    <t>TIP129</t>
  </si>
  <si>
    <t>Tıp Tarihi ve Etik</t>
  </si>
  <si>
    <t>TIP130</t>
  </si>
  <si>
    <t>Sosyal Sorumluluk Dersi</t>
  </si>
  <si>
    <t>Dönem l Dersi Ders Yükü</t>
  </si>
  <si>
    <t>2024-2025 Eğitim Yılı Dönem 2 Ders Planı</t>
  </si>
  <si>
    <t>TIP0201</t>
  </si>
  <si>
    <t>Ders Kurulu I (Kas, İskelet, Periferik Sinir Sistemi)</t>
  </si>
  <si>
    <t>TIP0202</t>
  </si>
  <si>
    <t>Ders Kurulu II (Solunum, Dolaşım, Hematopoetik,Lenfoid Sistem)</t>
  </si>
  <si>
    <t>TIP0203</t>
  </si>
  <si>
    <t>Ders Kurulu III (Sindirim Sistemi , Metabolizma)</t>
  </si>
  <si>
    <t>TIP0204</t>
  </si>
  <si>
    <t>Ders Kurulu IV (Boşaltım, Üreme, Endokrin Sistem)</t>
  </si>
  <si>
    <t>TIP0205</t>
  </si>
  <si>
    <t>Ders Kurulu V (Merkezi Sinir Sistemi,Duyu Organları)</t>
  </si>
  <si>
    <t>TIP292</t>
  </si>
  <si>
    <t>Dönem II Dersi</t>
  </si>
  <si>
    <t>ÖÇM100</t>
  </si>
  <si>
    <t>Özel Çalışma Modülü 1 (Seçmeli)</t>
  </si>
  <si>
    <t>Bahar YY. Açılacak.</t>
  </si>
  <si>
    <t>2. Sınıf Yıllık Ders Yükü Toplamı</t>
  </si>
  <si>
    <t>TIP271</t>
  </si>
  <si>
    <t>I, II, III, IV, V</t>
  </si>
  <si>
    <t>TIP272</t>
  </si>
  <si>
    <t>I, II, IV, V</t>
  </si>
  <si>
    <t>TIP273</t>
  </si>
  <si>
    <t>Tıbbi Biyokimya</t>
  </si>
  <si>
    <t>TIP274</t>
  </si>
  <si>
    <t>Fizyoloji</t>
  </si>
  <si>
    <t>TIP275</t>
  </si>
  <si>
    <t>TIP276</t>
  </si>
  <si>
    <t>Tıbbi Mikrobiyoloji</t>
  </si>
  <si>
    <t>TIP277</t>
  </si>
  <si>
    <t>TIP278</t>
  </si>
  <si>
    <t>TIP279</t>
  </si>
  <si>
    <t>V</t>
  </si>
  <si>
    <t>IV, V</t>
  </si>
  <si>
    <t>Dönem II Dersi Ders Yükü</t>
  </si>
  <si>
    <t>2024-2025 Eğitim Yılı Dönem 3 Ders Planı</t>
  </si>
  <si>
    <t>Ders Adı</t>
  </si>
  <si>
    <t>Akts</t>
  </si>
  <si>
    <t>TIP357</t>
  </si>
  <si>
    <t>Ders Kurulu I (Halk Sağlığı ve Aile Hekimliği)</t>
  </si>
  <si>
    <t>TIP358</t>
  </si>
  <si>
    <t>Ders Kurulu II (Doku Zedelenmesi ve Enfeksiyon)</t>
  </si>
  <si>
    <t>TIP359</t>
  </si>
  <si>
    <t>Ders Kurulu III (Dolaşım ve Solunum Sistemleri)</t>
  </si>
  <si>
    <t>TIP360</t>
  </si>
  <si>
    <t>Ders Kurulu IV (Sindirim ve Hemopoetik Sistemleri)</t>
  </si>
  <si>
    <t>TIP361</t>
  </si>
  <si>
    <t>Ders Kurulu V (Endokrin ve Ürogenital Sistemleri)</t>
  </si>
  <si>
    <t>TIP362</t>
  </si>
  <si>
    <t>Ders Kurulu VI (Hareket Sistemi, Nöropsikiyatri)</t>
  </si>
  <si>
    <t>TIP392</t>
  </si>
  <si>
    <t>Dönem III Dersi</t>
  </si>
  <si>
    <t>PRJ300</t>
  </si>
  <si>
    <t>Proje Uygulama Dersi</t>
  </si>
  <si>
    <t>Özel Çalışma Modülü 2 (Seçmeli)</t>
  </si>
  <si>
    <t>Güz YY Açılacak.</t>
  </si>
  <si>
    <t>3. Sınıf Yıllık Ders Yükü Toplamı</t>
  </si>
  <si>
    <t>TIP320</t>
  </si>
  <si>
    <t>Klinik Bilimlere Giriş</t>
  </si>
  <si>
    <t>I, II, III, IV, V, VI</t>
  </si>
  <si>
    <t>TIP321</t>
  </si>
  <si>
    <t>Aile Hekimliği</t>
  </si>
  <si>
    <t>TIP322</t>
  </si>
  <si>
    <t xml:space="preserve"> Tıbbi Biyokimya</t>
  </si>
  <si>
    <t xml:space="preserve"> II, III, IV, V, VI</t>
  </si>
  <si>
    <t>TIP323</t>
  </si>
  <si>
    <t xml:space="preserve"> Tıbbi Farmakoloji</t>
  </si>
  <si>
    <t>TIP324</t>
  </si>
  <si>
    <t>TIP325</t>
  </si>
  <si>
    <t xml:space="preserve"> Patoloji</t>
  </si>
  <si>
    <t>II, III, IV, V, VI</t>
  </si>
  <si>
    <t>TIP326</t>
  </si>
  <si>
    <t>Biyoistatistik</t>
  </si>
  <si>
    <t>TIP327</t>
  </si>
  <si>
    <t xml:space="preserve"> II, III,IV</t>
  </si>
  <si>
    <t>TIP328</t>
  </si>
  <si>
    <t>TIP329</t>
  </si>
  <si>
    <t>Tıp Eğitimi ve Bilişimi</t>
  </si>
  <si>
    <t>TIP330</t>
  </si>
  <si>
    <t>Entegre Oturum</t>
  </si>
  <si>
    <t>TIP393</t>
  </si>
  <si>
    <t>Simüle Hasta Uygulamaları</t>
  </si>
  <si>
    <t xml:space="preserve">I, II, III, </t>
  </si>
  <si>
    <t>TIP394</t>
  </si>
  <si>
    <t>Dönem III Dersi Ders Yükü</t>
  </si>
  <si>
    <t>2024-2025 Eğitim Yılı Dönem 4 Ders Planı</t>
  </si>
  <si>
    <t>Türü</t>
  </si>
  <si>
    <t>TIP401</t>
  </si>
  <si>
    <t>Çocuk Cerrahisi</t>
  </si>
  <si>
    <t>Zorunlu</t>
  </si>
  <si>
    <t>TIP402</t>
  </si>
  <si>
    <t>Çocuk Sağlığı ve Hastalıkları</t>
  </si>
  <si>
    <t>TIP403</t>
  </si>
  <si>
    <t>Genel Cerrahi</t>
  </si>
  <si>
    <t>TIP404</t>
  </si>
  <si>
    <t>İç Hastalıkları</t>
  </si>
  <si>
    <t>TIP405</t>
  </si>
  <si>
    <t>Kadın Hastalıkları ve Doğum</t>
  </si>
  <si>
    <t>TIP406</t>
  </si>
  <si>
    <t>Kalp Damar Cerrahisi</t>
  </si>
  <si>
    <t>TIP407</t>
  </si>
  <si>
    <t>Kardiyoloji</t>
  </si>
  <si>
    <t>TIP408</t>
  </si>
  <si>
    <t>Plastik Cerrahi</t>
  </si>
  <si>
    <t>4. Sınıf Yıllık Ders Yükü Toplamı</t>
  </si>
  <si>
    <t>2024-2025 Eğitim Yılı Dönem 5 Ders Planı</t>
  </si>
  <si>
    <t>TIP501</t>
  </si>
  <si>
    <t>Acil Tıp</t>
  </si>
  <si>
    <t>TIP502</t>
  </si>
  <si>
    <t>Adli Tıp</t>
  </si>
  <si>
    <t>TIP503</t>
  </si>
  <si>
    <t>Anestezi</t>
  </si>
  <si>
    <t>TIP504</t>
  </si>
  <si>
    <t>Beyin Cerrahisi</t>
  </si>
  <si>
    <t>TIP505</t>
  </si>
  <si>
    <t>Dermatoloji</t>
  </si>
  <si>
    <t>TIP506</t>
  </si>
  <si>
    <t>Enfeksiyon Hastalıkları</t>
  </si>
  <si>
    <t>TIP507</t>
  </si>
  <si>
    <t>Fizik Tedavi ve Rehabilitasyon</t>
  </si>
  <si>
    <t>TIP508</t>
  </si>
  <si>
    <t>Göğüs Hastalıkları</t>
  </si>
  <si>
    <t>TIP509</t>
  </si>
  <si>
    <t>Göğüs Cerrahisi</t>
  </si>
  <si>
    <t>TIP512</t>
  </si>
  <si>
    <t>Kulak Burun Boğaz</t>
  </si>
  <si>
    <t>TIP513</t>
  </si>
  <si>
    <t>Nöroloji</t>
  </si>
  <si>
    <t>TIP514</t>
  </si>
  <si>
    <t>Nükleer Tıp</t>
  </si>
  <si>
    <t>TIP515</t>
  </si>
  <si>
    <t>Ortopedi</t>
  </si>
  <si>
    <t>TIP516</t>
  </si>
  <si>
    <t>Psikiyatri</t>
  </si>
  <si>
    <t>TIP517</t>
  </si>
  <si>
    <t>Radyoloji</t>
  </si>
  <si>
    <t xml:space="preserve">TIP519 </t>
  </si>
  <si>
    <t>Üroloji</t>
  </si>
  <si>
    <t>TIP521</t>
  </si>
  <si>
    <t>Göz Hastalıkları</t>
  </si>
  <si>
    <t>Seçmeli Ders</t>
  </si>
  <si>
    <t>Seçmeli</t>
  </si>
  <si>
    <t>5. Sınıf Yıllık Ders Yükü Toplamı</t>
  </si>
  <si>
    <t>TIP522</t>
  </si>
  <si>
    <t>Çocuk Psikiyatrisi</t>
  </si>
  <si>
    <t>TIP523</t>
  </si>
  <si>
    <t>Radyosyon Onkolojisi</t>
  </si>
  <si>
    <t>TIP524</t>
  </si>
  <si>
    <t>TIP525</t>
  </si>
  <si>
    <t>Klinik Mikrobiyoloji</t>
  </si>
  <si>
    <t>TIP526</t>
  </si>
  <si>
    <t>Klinik Biyokimya</t>
  </si>
  <si>
    <t>TIP527</t>
  </si>
  <si>
    <t>Beyin Cerrahi</t>
  </si>
  <si>
    <t>TIP528</t>
  </si>
  <si>
    <t>Kardiyovasküler Cerrahi</t>
  </si>
  <si>
    <t>TIP529</t>
  </si>
  <si>
    <t>Plastik ve Rekonstrüktif Cerrahi</t>
  </si>
  <si>
    <t>TIP530</t>
  </si>
  <si>
    <t>TIP531</t>
  </si>
  <si>
    <t>TIP532</t>
  </si>
  <si>
    <t>Klinik Farmakoloji</t>
  </si>
  <si>
    <t>TIP533</t>
  </si>
  <si>
    <t>Göğüs Cerrahi</t>
  </si>
  <si>
    <t>TIP534</t>
  </si>
  <si>
    <t>TIP535</t>
  </si>
  <si>
    <t>TIP536</t>
  </si>
  <si>
    <t>Çocuk Cerrahi</t>
  </si>
  <si>
    <t>TIP537</t>
  </si>
  <si>
    <t>TIP538</t>
  </si>
  <si>
    <t>TIP539</t>
  </si>
  <si>
    <t>TIP540</t>
  </si>
  <si>
    <t>TIP541</t>
  </si>
  <si>
    <t>Kulak Burun Boğaz Hastalıkları</t>
  </si>
  <si>
    <t>TIP542</t>
  </si>
  <si>
    <t>Anestizyoloji ve Reanimasyon</t>
  </si>
  <si>
    <t>TIP543</t>
  </si>
  <si>
    <t>TIP544</t>
  </si>
  <si>
    <t>TIP545</t>
  </si>
  <si>
    <t>TIP546</t>
  </si>
  <si>
    <t>Ortopedi ve Travmatoloji</t>
  </si>
  <si>
    <t>TIP548</t>
  </si>
  <si>
    <t>TIP549</t>
  </si>
  <si>
    <t>TIP550</t>
  </si>
  <si>
    <t>Spor Hekimliği</t>
  </si>
  <si>
    <t>TIP551</t>
  </si>
  <si>
    <t>TIP552</t>
  </si>
  <si>
    <t>TIP553</t>
  </si>
  <si>
    <t>TIP554</t>
  </si>
  <si>
    <t>TIP555</t>
  </si>
  <si>
    <t>2024-2025 Eğitim Yılı Dönem 6 Ders Planı</t>
  </si>
  <si>
    <t>TIP601</t>
  </si>
  <si>
    <t>Acil</t>
  </si>
  <si>
    <t>TIP602</t>
  </si>
  <si>
    <t>TIP603</t>
  </si>
  <si>
    <t>TIP604</t>
  </si>
  <si>
    <t>TIP605</t>
  </si>
  <si>
    <t>TIP606</t>
  </si>
  <si>
    <t>TIP608</t>
  </si>
  <si>
    <t>TIP609</t>
  </si>
  <si>
    <t>TIP617</t>
  </si>
  <si>
    <t>Kırsal Hekimlik (Halk Sağlığı)</t>
  </si>
  <si>
    <t>Dönem 6 Yıllık Ders Yükü  Toplamı</t>
  </si>
  <si>
    <t>TIP651</t>
  </si>
  <si>
    <t>Anesteziyoloji ve Reanimasyon</t>
  </si>
  <si>
    <t>TIP652</t>
  </si>
  <si>
    <t>TIP653</t>
  </si>
  <si>
    <t xml:space="preserve">Kalp Damar Cerrahisi </t>
  </si>
  <si>
    <t>TIP654</t>
  </si>
  <si>
    <t>TIP655</t>
  </si>
  <si>
    <t>TIP656</t>
  </si>
  <si>
    <t>TIP657</t>
  </si>
  <si>
    <t>TIP658</t>
  </si>
  <si>
    <t>TIP659</t>
  </si>
  <si>
    <t>Nöroşirürji</t>
  </si>
  <si>
    <t>TIP660</t>
  </si>
  <si>
    <t>TIP661</t>
  </si>
  <si>
    <t>TIP662</t>
  </si>
  <si>
    <t>Pediatrik Cerrahi</t>
  </si>
  <si>
    <t>TIP663</t>
  </si>
  <si>
    <t>Plastik ve Rekonstriktif Cerrahi</t>
  </si>
  <si>
    <t>TIP664</t>
  </si>
  <si>
    <t>TIP665</t>
  </si>
  <si>
    <t>TIP666</t>
  </si>
  <si>
    <t>TIP667</t>
  </si>
  <si>
    <t>TIP668</t>
  </si>
  <si>
    <t>TIP669</t>
  </si>
  <si>
    <t>TIP670</t>
  </si>
  <si>
    <t>TIP671</t>
  </si>
  <si>
    <t>TIP672</t>
  </si>
  <si>
    <t xml:space="preserve">Halk Sağlığı </t>
  </si>
  <si>
    <t>TIP673</t>
  </si>
  <si>
    <t>TIP674</t>
  </si>
  <si>
    <t>TIP675</t>
  </si>
  <si>
    <t>TIP676</t>
  </si>
  <si>
    <t>TIP677</t>
  </si>
  <si>
    <t>Girişimcilik</t>
  </si>
  <si>
    <t>TIP678</t>
  </si>
  <si>
    <t>Sağlıkta Teknoloji ve İnovasyon</t>
  </si>
  <si>
    <t>TIP679</t>
  </si>
  <si>
    <t>TIP680</t>
  </si>
  <si>
    <t>Tıbbi Farmakoloji</t>
  </si>
  <si>
    <t>TIP681</t>
  </si>
  <si>
    <t>TIP682</t>
  </si>
  <si>
    <t>TIP683</t>
  </si>
  <si>
    <t>TIP684</t>
  </si>
  <si>
    <t>DÖNEM II GÜZ VE  DÖNEM III BAHAR YARIYILINDA YER ALAN
ÖZEL ÇALIŞMA MODÜLÜ (ÖÇM)  DERS GRUBU</t>
  </si>
  <si>
    <t>Dersin Kodu</t>
  </si>
  <si>
    <t>ÖZEL ÇALIŞMA MODÜLÜ DERSİ (ÖÇM)</t>
  </si>
  <si>
    <t>Uyg</t>
  </si>
  <si>
    <t>Krd</t>
  </si>
  <si>
    <t xml:space="preserve">Tıp Alanında İcatlar, Keşifler Ve Buluşlar </t>
  </si>
  <si>
    <t>ÖÇM101</t>
  </si>
  <si>
    <t>Dizi Ve Filmlerde Genetiğin Rolü</t>
  </si>
  <si>
    <t>ÖÇM102</t>
  </si>
  <si>
    <t>Olgularla Çocuk Cerrahisi</t>
  </si>
  <si>
    <t>ÖÇM103</t>
  </si>
  <si>
    <t>Sokak Hayvanlarına Karşı Sorumluluklarımız</t>
  </si>
  <si>
    <t>ÖÇM104</t>
  </si>
  <si>
    <t>Göğüs Cerrahisi Ne İle İlgilenir?</t>
  </si>
  <si>
    <t>ÖÇM105</t>
  </si>
  <si>
    <t>Klinik Embriyoloji Ve Laboratıvar Uygulamaları</t>
  </si>
  <si>
    <t>ÖÇM106</t>
  </si>
  <si>
    <t>Hobilerle Kısa Bir Mola</t>
  </si>
  <si>
    <t>ÖÇM107</t>
  </si>
  <si>
    <t>Tango Teori Ve Pratiği</t>
  </si>
  <si>
    <t>ÖÇM108</t>
  </si>
  <si>
    <t>Cinsel Yolla Bulaşan Hastalıklar</t>
  </si>
  <si>
    <t>ÖÇM109</t>
  </si>
  <si>
    <t>Geleneksel Ve Tamamlayıcı Tıp Uygulamaları</t>
  </si>
  <si>
    <t>ÖÇM110</t>
  </si>
  <si>
    <t>Eudaımonıa Nedir?</t>
  </si>
  <si>
    <t>ÖÇM111</t>
  </si>
  <si>
    <t>Bilimsel Araştırmanın Temel İlkeleri</t>
  </si>
  <si>
    <t>ÖÇM112</t>
  </si>
  <si>
    <t>Ülkemizde Amatör Balıkçılık Ve Olta Düğümleri</t>
  </si>
  <si>
    <t>ÖÇM113</t>
  </si>
  <si>
    <t>Tıbbi Ve Kozmetik Formüller Işığında Kozmetik Ürün Geliştirme</t>
  </si>
  <si>
    <t>ÖÇM114</t>
  </si>
  <si>
    <t xml:space="preserve">Rejeneretaif Tıp Ve Biyobozunur Biyomalzemeler </t>
  </si>
  <si>
    <t>ÖÇM115</t>
  </si>
  <si>
    <t>Atölye Çalışması, Grafik Ve Veri Yorumlama</t>
  </si>
  <si>
    <t>ÖÇM116</t>
  </si>
  <si>
    <t>Kültürümüzde Hastalara Manevi Desteğin Rolü</t>
  </si>
  <si>
    <t>ÖÇM117</t>
  </si>
  <si>
    <t>Bilim Felsefesi, Bilimsel Metodoloji, Evren, Beyin Bilinç Ve Kuantum</t>
  </si>
  <si>
    <t>ÖÇM118</t>
  </si>
  <si>
    <t>ABD Ve Avrupa’da Tıp Eğitimi Ve Uslme Sınav Formatları</t>
  </si>
  <si>
    <t>ÖÇM119</t>
  </si>
  <si>
    <t xml:space="preserve">Tıp Tarihinde Önemli Anlar </t>
  </si>
  <si>
    <t>ÖÇM120</t>
  </si>
  <si>
    <t>Aromaterapi</t>
  </si>
  <si>
    <t>ÖÇM121</t>
  </si>
  <si>
    <t>Yakınım Kanser Tanısı Aldı</t>
  </si>
  <si>
    <t>ÖÇM122</t>
  </si>
  <si>
    <t>İletişim-Egonun Savunma Mekanizmaları</t>
  </si>
  <si>
    <t>ÖÇM123</t>
  </si>
  <si>
    <t>Adli Olgularda Etik İkilemler</t>
  </si>
  <si>
    <t>ÖÇM124</t>
  </si>
  <si>
    <t>Uygulamalı Bilgisayar Kullanımı (Word, Excel, Powerpoint Ve Access)</t>
  </si>
  <si>
    <t>ÖÇM125</t>
  </si>
  <si>
    <t>Evren Kuantum Ve Bilim Felsefesi</t>
  </si>
  <si>
    <t>ÖÇM126</t>
  </si>
  <si>
    <t xml:space="preserve">Cinemedıcıne </t>
  </si>
  <si>
    <t>ÖÇM127</t>
  </si>
  <si>
    <t>Klinik Genetik</t>
  </si>
  <si>
    <t>ÖÇM128</t>
  </si>
  <si>
    <t>Makine Öğrenmesi Ve Derin Öğrenme Yapay Zeka</t>
  </si>
  <si>
    <t>ÖÇM129</t>
  </si>
  <si>
    <t>Boynumdaki Kelebek Troid</t>
  </si>
  <si>
    <t>ÖÇM130</t>
  </si>
  <si>
    <t>Sars- Cov-2 İle İlişkili Moleküler Mekanizmalar</t>
  </si>
  <si>
    <t>ÖÇM131</t>
  </si>
  <si>
    <t>Meme Ve Toroks Radyolojisi</t>
  </si>
  <si>
    <t>ÖÇM132</t>
  </si>
  <si>
    <t>Amerika Birlşik Devletlerinde (Abd) Yaşam Kültür Eğitim Ve Öğretim</t>
  </si>
  <si>
    <t>ÖÇM133</t>
  </si>
  <si>
    <t xml:space="preserve">Çocuklukta Nefret Ettiğim Şimdilerde Hasret Kaldığım Uyku </t>
  </si>
  <si>
    <t>ÖÇM134</t>
  </si>
  <si>
    <t>Psikolojide Bilinç Dışı Savunma Mekanizmaları</t>
  </si>
  <si>
    <t>ÖÇM135</t>
  </si>
  <si>
    <t xml:space="preserve">Ses Ve Ötesi </t>
  </si>
  <si>
    <t>ÖÇM136</t>
  </si>
  <si>
    <t>Preperasyon Teknikleri</t>
  </si>
  <si>
    <t>ÖÇM137</t>
  </si>
  <si>
    <t>Sitogenetik Uygulama Metodları</t>
  </si>
  <si>
    <t>ÖÇM138</t>
  </si>
  <si>
    <t>Nörofizyoloji</t>
  </si>
  <si>
    <t>ÖÇM139</t>
  </si>
  <si>
    <t>Sağlıklı Beslenme Ve Egzersiz</t>
  </si>
  <si>
    <t>ÖÇM140</t>
  </si>
  <si>
    <t>Sağlıkta Meslekler Arası Eğitim</t>
  </si>
  <si>
    <t>ÖÇM141</t>
  </si>
  <si>
    <t xml:space="preserve">Sağlıkla İlişkili TV- Sinema Programlarının İncelenmesi </t>
  </si>
  <si>
    <t>ÖÇM142</t>
  </si>
  <si>
    <t>Eleştirel Makale Sunumu Ve Tarihdeki Önemli Sosyal Psikoloji Deneylerinin İrdelenmesi</t>
  </si>
  <si>
    <t>ÖÇM143</t>
  </si>
  <si>
    <t>Genetik Hastaklıklar Endikasyondan Tanıya</t>
  </si>
  <si>
    <t>ÖÇM144</t>
  </si>
  <si>
    <t>Neden Kalp Cerrahisi?</t>
  </si>
  <si>
    <t>ÖÇM145</t>
  </si>
  <si>
    <t>Farmakoloji Nedir? Ne Değildir?</t>
  </si>
  <si>
    <t>ÖÇM146</t>
  </si>
  <si>
    <t>Tıp Eğitiminde Kitapların, Filmlerin, Dizilerin Ve Sosyal Medyanın Yeri</t>
  </si>
  <si>
    <t>ÖÇM147</t>
  </si>
  <si>
    <t>Bilardo Sporu Disiplinleri</t>
  </si>
  <si>
    <t>ÖÇM148</t>
  </si>
  <si>
    <t>Dermatoloji Ve Kozmotoloji</t>
  </si>
  <si>
    <t>ÖÇM149</t>
  </si>
  <si>
    <t>Ürolojik Acillere Yaklaşım</t>
  </si>
  <si>
    <t>ÖÇM150</t>
  </si>
  <si>
    <t>Rutin Klinik Pratikte En Sık Rastlanılan Ritim Bozuklukları</t>
  </si>
  <si>
    <t>ÖÇM151</t>
  </si>
  <si>
    <t>Meme Kanserinde Radyoterapi</t>
  </si>
  <si>
    <t>ÖÇM152</t>
  </si>
  <si>
    <t>Doktor İletişiminde Psikoloji- Savunma Mekanizmaları</t>
  </si>
  <si>
    <t>ÖÇM153</t>
  </si>
  <si>
    <t>Doktora Yönelik Şiddet</t>
  </si>
  <si>
    <t>ÖÇM154</t>
  </si>
  <si>
    <t>Teşhis Ve Tedavide Kullanılan Bazı İlaç Ve Tıbbi Cihazlar İle Bazı Tamamlayıcı Tıp</t>
  </si>
  <si>
    <t>ÖÇM155</t>
  </si>
  <si>
    <t xml:space="preserve">Sentetik Ve Bitkisel İlaçların Önemi-Popüler Bilimde Tıp Hekimliğinin Rolü </t>
  </si>
  <si>
    <t>ÖÇM156</t>
  </si>
  <si>
    <t>Tıbbi Görüntüleme Fotoğrafa Kayıt Ve Görüntü Arşivlenmesi</t>
  </si>
  <si>
    <t>ÖÇM157</t>
  </si>
  <si>
    <t>Egzersizin Faydaları Engelleri Ve Egzersize Engeller</t>
  </si>
  <si>
    <t>ÖÇM158</t>
  </si>
  <si>
    <t>Mevcut Eğitim Ortamı Değerlendirmesi</t>
  </si>
  <si>
    <t>ÖÇM159</t>
  </si>
  <si>
    <t>Sinirlerimi İnceliyorum</t>
  </si>
  <si>
    <t>ÖÇM160</t>
  </si>
  <si>
    <t>Kozmetik Dermatoloji Ve Sık Görülen Dermatolojik Hastalık</t>
  </si>
  <si>
    <t>ÖÇM161</t>
  </si>
  <si>
    <t>Tenis I</t>
  </si>
  <si>
    <t>ÖÇM162</t>
  </si>
  <si>
    <t>Dünyadaki Acil Tıp Sistemlerinin İncelenmesi Ve Karşılaştırılması</t>
  </si>
  <si>
    <t>ÖÇM163</t>
  </si>
  <si>
    <t>Meme Kanserinde Farkındalık</t>
  </si>
  <si>
    <t>ÖÇM164</t>
  </si>
  <si>
    <t>Hipertansif Hastaya Yaklaşım</t>
  </si>
  <si>
    <t>ÖÇM165</t>
  </si>
  <si>
    <t>Hangi Uzmanlık Alanını Seçmeliyim</t>
  </si>
  <si>
    <t>ÖÇM166</t>
  </si>
  <si>
    <t>Ürolojik Cerrahi Teknikleri Ve Gelişimi</t>
  </si>
  <si>
    <t>ÖÇM167</t>
  </si>
  <si>
    <t>Göğüs Hastalıkları Ana Semptomlarının Oluşum Mekanizmaları (Olgu Örnekleriyle)</t>
  </si>
  <si>
    <t>ÖÇM168</t>
  </si>
  <si>
    <t>Tıp Eğitiminde Ve Uygulamalarında Vicdan Ahlakı</t>
  </si>
  <si>
    <t>ÖÇM169</t>
  </si>
  <si>
    <t>Tıbbi Dijital Arşiv Ve Depolama</t>
  </si>
  <si>
    <t>ÖÇM170</t>
  </si>
  <si>
    <t>Türk Toplumunda Anestezi Algısı</t>
  </si>
  <si>
    <t>ÖÇM171</t>
  </si>
  <si>
    <t xml:space="preserve">Geleneksel Ve Alternatif Tıbbi Tanıyalım </t>
  </si>
  <si>
    <t>ÖÇM172</t>
  </si>
  <si>
    <t>Neden Sivilceliyim</t>
  </si>
  <si>
    <t>ÖÇM173</t>
  </si>
  <si>
    <t>Her Yönüyle Derimiz</t>
  </si>
  <si>
    <t>ÖÇM174</t>
  </si>
  <si>
    <t>Periferik Ve Ötesi</t>
  </si>
  <si>
    <t>ÖÇM175</t>
  </si>
  <si>
    <t xml:space="preserve">Üniversite Öğrencilerinde Kronik Böbrek Hastalığı Farkındalığı  Ve Tuz Tüketimi </t>
  </si>
  <si>
    <t>ÖÇM176</t>
  </si>
  <si>
    <t>Tıp Öğrencilerine Cerrahi Bilimleri Temelini Anlatmak</t>
  </si>
  <si>
    <t>ÖÇM177</t>
  </si>
  <si>
    <t>Sigara Ve Kardiyovasküler Hastalıklar</t>
  </si>
  <si>
    <t>ÖÇM178</t>
  </si>
  <si>
    <t>Etkili Sunum Teknikleri</t>
  </si>
  <si>
    <t>ÖÇM179</t>
  </si>
  <si>
    <t>Kulak Ağrısı (Otalji)</t>
  </si>
  <si>
    <t>ÖÇM180</t>
  </si>
  <si>
    <t>Mesleğe Bağlı Akciğer Hastalıkları</t>
  </si>
  <si>
    <t>ÖÇM181</t>
  </si>
  <si>
    <t>Uzay Ve Solunum Fizyolojisi</t>
  </si>
  <si>
    <t>ÖÇM182</t>
  </si>
  <si>
    <t>Sağlıkla İlgili Televizyon Progrmalarının İncelenmesi</t>
  </si>
  <si>
    <t>ÖÇM183</t>
  </si>
  <si>
    <t>Genetik Hastalıklara Yaklaşım</t>
  </si>
  <si>
    <t>ÖÇM184</t>
  </si>
  <si>
    <t>Yatırım Araçları Ve Analizi</t>
  </si>
  <si>
    <t>ÖÇM185</t>
  </si>
  <si>
    <t>Öğrenme Ortamlarının Araştırılması</t>
  </si>
  <si>
    <t>ÖÇM186</t>
  </si>
  <si>
    <t>Klinik Akıl Yürütme</t>
  </si>
  <si>
    <t>ÖÇM187</t>
  </si>
  <si>
    <t>Evreni Nasıl Şekillendiriyoruz? Epistemoloji Ve Kuantum Bize Nasıl Yardım Ediyor?</t>
  </si>
  <si>
    <t>ÖÇM188</t>
  </si>
  <si>
    <t>Tıbbi Biyokimya Alanında Nobel Ödülleri</t>
  </si>
  <si>
    <t>ÖÇM189</t>
  </si>
  <si>
    <t>Tıbbi Mikrobiyoloji Laboratuvarında Pratik Uygulamalar</t>
  </si>
  <si>
    <t>ÖÇM190</t>
  </si>
  <si>
    <t>Kök Hücrenin Dünü Bugünü Ve Yarını</t>
  </si>
  <si>
    <t>ÖÇM191</t>
  </si>
  <si>
    <t>Halil Hoca İle Her Telden</t>
  </si>
  <si>
    <t>ÖÇM192</t>
  </si>
  <si>
    <t>Bağımlı Olma Özgür Ol</t>
  </si>
  <si>
    <t>ÖÇM193</t>
  </si>
  <si>
    <t>Dünyadan Örneklerle Hastalıklar</t>
  </si>
  <si>
    <t>ÖÇM194</t>
  </si>
  <si>
    <t>Tenis II</t>
  </si>
  <si>
    <t>ÖÇM195</t>
  </si>
  <si>
    <t>Meme Hastalıkları</t>
  </si>
  <si>
    <t>ÖÇM196</t>
  </si>
  <si>
    <t>Finansal Piyaslarda Başarı İçin Teknik Analiz Stratejileri</t>
  </si>
  <si>
    <t>ÖÇM197</t>
  </si>
  <si>
    <t>Gezelim Görelim İtalya</t>
  </si>
  <si>
    <t>ÖÇM198</t>
  </si>
  <si>
    <t>Beynimiz Düşündüğümüz Kadar Muhteşem mi?</t>
  </si>
  <si>
    <t>ÖÇM199</t>
  </si>
  <si>
    <t>Güncel Sosyal Pediatri Yaklaşımları</t>
  </si>
  <si>
    <t>ÖÇM200</t>
  </si>
  <si>
    <t>Klinik Beceri Uygulamaları</t>
  </si>
  <si>
    <t>ÖÇM201</t>
  </si>
  <si>
    <t>Kültür ve Sağlık</t>
  </si>
  <si>
    <t>ÖÇM202</t>
  </si>
  <si>
    <t>Tıbbi Antropoloji</t>
  </si>
  <si>
    <t>ÖÇM203</t>
  </si>
  <si>
    <t>Dünden Bugüne İnsan Tarih Öncesinden Modern Kentleri</t>
  </si>
  <si>
    <t>ÖÇM204</t>
  </si>
  <si>
    <t>Ergonomi ve Kent</t>
  </si>
  <si>
    <t>ÖÇM205</t>
  </si>
  <si>
    <t>Uçucu Yağlar ve Tıbbi Önemi</t>
  </si>
  <si>
    <t>ÖÇM206</t>
  </si>
  <si>
    <t>Eleştirel Tıp Çalışmaları</t>
  </si>
  <si>
    <t>ÖÇM207</t>
  </si>
  <si>
    <t>Ruhsal Gelişim Evreleri ve kişilik Psikolojisi</t>
  </si>
  <si>
    <t>ÖÇM208</t>
  </si>
  <si>
    <t>Positif Psikoloji</t>
  </si>
  <si>
    <t>ÖÇM209</t>
  </si>
  <si>
    <t>Akademik İngilizce</t>
  </si>
  <si>
    <t>ÖÇM210</t>
  </si>
  <si>
    <t>Wellbeing</t>
  </si>
  <si>
    <t>ÖÇM211</t>
  </si>
  <si>
    <t>Sporda Optimal Beslenme</t>
  </si>
  <si>
    <t>Öğrenci Dönem II Bahar Yarıyılında ve Dönem III Güz Yarıyılında farklı birer ÖÇM dersi alması zorunludur. Alıp başarılı olmadan bir üst sınafa geçemez. Güz YY. aldığını Bahar YY. da,  Bahar YY. da aldığını Güz YY.  seçemez.</t>
  </si>
  <si>
    <t>ÜNİVERSİTE ORTAK SEÇMELİ DERSİ (UOS)</t>
  </si>
  <si>
    <t xml:space="preserve">UOS-801 </t>
  </si>
  <si>
    <t>Uyku Fizyolojisi ve Uyku Bozuklukları</t>
  </si>
  <si>
    <t>UOS-802</t>
  </si>
  <si>
    <t>Aromaterapi Kokuların Büyülü Dünyası</t>
  </si>
  <si>
    <t>UOS-803</t>
  </si>
  <si>
    <t>İlk Yardım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</si>
</sst>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4"/>
      <color rgb="FFFF0000"/>
      <name val="Times New Roman"/>
      <family val="1"/>
      <charset val="162"/>
    </font>
    <font>
      <sz val="14"/>
      <color theme="1"/>
      <name val="Times New Roman"/>
      <family val="1"/>
      <charset val="162"/>
    </font>
    <font>
      <b/>
      <sz val="11"/>
      <color theme="1"/>
      <name val="Times New Roman"/>
      <family val="1"/>
      <charset val="162"/>
    </font>
    <font>
      <sz val="11"/>
      <color theme="1"/>
      <name val="Times New Roman"/>
      <family val="1"/>
      <charset val="162"/>
    </font>
    <font>
      <b/>
      <sz val="11"/>
      <color rgb="FF0070C0"/>
      <name val="Times New Roman"/>
      <family val="1"/>
      <charset val="162"/>
    </font>
    <font>
      <b/>
      <sz val="12"/>
      <color rgb="FFFF0000"/>
      <name val="Times New Roman"/>
      <family val="1"/>
      <charset val="162"/>
    </font>
    <font>
      <sz val="11"/>
      <color rgb="FFFF0000"/>
      <name val="Times New Roman"/>
      <family val="1"/>
      <charset val="162"/>
    </font>
    <font>
      <sz val="11"/>
      <name val="Times New Roman"/>
      <family val="1"/>
      <charset val="162"/>
    </font>
    <font>
      <b/>
      <sz val="11"/>
      <color rgb="FF00B050"/>
      <name val="Times New Roman"/>
      <family val="1"/>
      <charset val="162"/>
    </font>
    <font>
      <b/>
      <sz val="11"/>
      <color rgb="FFFF0000"/>
      <name val="Times New Roman"/>
      <family val="1"/>
      <charset val="162"/>
    </font>
    <font>
      <sz val="11"/>
      <color rgb="FF00B050"/>
      <name val="Times New Roman"/>
      <family val="1"/>
      <charset val="162"/>
    </font>
    <font>
      <b/>
      <sz val="11"/>
      <color rgb="FFC00000"/>
      <name val="Times New Roman"/>
      <family val="1"/>
      <charset val="162"/>
    </font>
    <font>
      <sz val="11"/>
      <color rgb="FFC00000"/>
      <name val="Times New Roman"/>
      <family val="1"/>
      <charset val="162"/>
    </font>
    <font>
      <b/>
      <sz val="11"/>
      <color rgb="FF00B0F0"/>
      <name val="Times New Roman"/>
      <family val="1"/>
      <charset val="162"/>
    </font>
    <font>
      <sz val="11"/>
      <color rgb="FF00B0F0"/>
      <name val="Times New Roman"/>
      <family val="1"/>
      <charset val="162"/>
    </font>
    <font>
      <b/>
      <sz val="11"/>
      <color rgb="FF7030A0"/>
      <name val="Times New Roman"/>
      <family val="1"/>
      <charset val="162"/>
    </font>
    <font>
      <b/>
      <sz val="12"/>
      <color rgb="FFFF0000"/>
      <name val="Calibri"/>
      <family val="2"/>
      <charset val="162"/>
      <scheme val="minor"/>
    </font>
    <font>
      <b/>
      <sz val="11"/>
      <color rgb="FF000000"/>
      <name val="Calibri"/>
      <family val="2"/>
      <charset val="162"/>
      <scheme val="minor"/>
    </font>
    <font>
      <b/>
      <sz val="10"/>
      <color rgb="FF000000"/>
      <name val="Times New Roman"/>
      <family val="1"/>
      <charset val="162"/>
    </font>
    <font>
      <sz val="11"/>
      <color rgb="FF002060"/>
      <name val="Calibri"/>
      <family val="2"/>
      <charset val="162"/>
      <scheme val="minor"/>
    </font>
    <font>
      <sz val="11"/>
      <color rgb="FF002060"/>
      <name val="Times New Roman"/>
      <family val="1"/>
      <charset val="162"/>
    </font>
    <font>
      <sz val="10"/>
      <color rgb="FF002060"/>
      <name val="Times New Roman"/>
      <family val="1"/>
      <charset val="162"/>
    </font>
  </fonts>
  <fills count="3">
    <fill>
      <patternFill patternType="none"/>
    </fill>
    <fill>
      <patternFill patternType="gray125"/>
    </fill>
    <fill>
      <patternFill patternType="solid">
        <fgColor theme="0"/>
        <bgColor indexed="64"/>
      </patternFill>
    </fill>
  </fills>
  <borders count="40">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s>
  <cellStyleXfs count="1">
    <xf numFmtId="0" fontId="0" fillId="0" borderId="0"/>
  </cellStyleXfs>
  <cellXfs count="121">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0" xfId="0" applyFont="1" applyFill="1" applyAlignment="1">
      <alignmen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righ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7" xfId="0" applyFont="1" applyFill="1" applyBorder="1" applyAlignment="1">
      <alignment horizontal="right" vertical="center" wrapText="1"/>
    </xf>
    <xf numFmtId="0" fontId="6" fillId="2" borderId="8" xfId="0" applyFont="1" applyFill="1" applyBorder="1" applyAlignment="1">
      <alignment horizontal="righ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0" xfId="0" applyFont="1" applyFill="1" applyAlignment="1">
      <alignment vertical="center" wrapText="1"/>
    </xf>
    <xf numFmtId="0" fontId="8" fillId="2" borderId="8"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5" fillId="2" borderId="12" xfId="0" applyFont="1" applyFill="1" applyBorder="1" applyAlignment="1">
      <alignment horizontal="right" vertical="center" wrapText="1"/>
    </xf>
    <xf numFmtId="0" fontId="5" fillId="2" borderId="13" xfId="0" applyFont="1" applyFill="1" applyBorder="1" applyAlignment="1">
      <alignment horizontal="right"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5" fillId="2" borderId="0" xfId="0" applyFont="1" applyFill="1" applyAlignment="1">
      <alignment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left"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3" fillId="2" borderId="0" xfId="0" applyFont="1" applyFill="1" applyAlignment="1">
      <alignment vertical="center" wrapText="1"/>
    </xf>
    <xf numFmtId="0" fontId="5" fillId="2" borderId="15" xfId="0" applyFont="1" applyFill="1" applyBorder="1" applyAlignment="1">
      <alignment horizontal="right" vertical="center" wrapText="1"/>
    </xf>
    <xf numFmtId="0" fontId="5" fillId="2" borderId="16" xfId="0" applyFont="1" applyFill="1" applyBorder="1" applyAlignment="1">
      <alignment horizontal="righ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9" fillId="2" borderId="0" xfId="0" applyFont="1" applyFill="1" applyAlignment="1">
      <alignment vertical="center" wrapText="1"/>
    </xf>
    <xf numFmtId="0" fontId="9" fillId="2" borderId="8" xfId="0" applyFont="1" applyFill="1" applyBorder="1" applyAlignment="1">
      <alignment vertical="center" wrapText="1"/>
    </xf>
    <xf numFmtId="0" fontId="10" fillId="2" borderId="0" xfId="0" applyFont="1" applyFill="1" applyAlignment="1">
      <alignment vertical="center" wrapText="1"/>
    </xf>
    <xf numFmtId="0" fontId="10" fillId="2" borderId="7" xfId="0" applyFont="1" applyFill="1" applyBorder="1" applyAlignment="1">
      <alignment horizontal="right" vertical="center" wrapText="1"/>
    </xf>
    <xf numFmtId="0" fontId="10" fillId="2" borderId="8" xfId="0" applyFont="1" applyFill="1" applyBorder="1" applyAlignment="1">
      <alignment horizontal="right" vertical="center" wrapText="1"/>
    </xf>
    <xf numFmtId="0" fontId="4" fillId="2" borderId="7" xfId="0" applyFont="1" applyFill="1" applyBorder="1" applyAlignment="1">
      <alignment vertical="center" wrapText="1"/>
    </xf>
    <xf numFmtId="0" fontId="9" fillId="2" borderId="17" xfId="0" applyFont="1" applyFill="1" applyBorder="1" applyAlignment="1">
      <alignment vertical="center" wrapText="1"/>
    </xf>
    <xf numFmtId="0" fontId="11" fillId="2" borderId="10" xfId="0" applyFont="1" applyFill="1" applyBorder="1" applyAlignment="1">
      <alignment vertical="center" wrapText="1"/>
    </xf>
    <xf numFmtId="0" fontId="9" fillId="2" borderId="10" xfId="0" applyFont="1" applyFill="1" applyBorder="1" applyAlignment="1">
      <alignment horizontal="center" vertical="center" wrapText="1"/>
    </xf>
    <xf numFmtId="0" fontId="12" fillId="2" borderId="7" xfId="0" applyFont="1" applyFill="1" applyBorder="1" applyAlignment="1">
      <alignment vertical="center"/>
    </xf>
    <xf numFmtId="0" fontId="13" fillId="2" borderId="8" xfId="0" applyFont="1" applyFill="1" applyBorder="1" applyAlignment="1">
      <alignment vertical="center"/>
    </xf>
    <xf numFmtId="0" fontId="12" fillId="2" borderId="8" xfId="0" applyFont="1" applyFill="1" applyBorder="1" applyAlignment="1">
      <alignment horizontal="center" vertical="center"/>
    </xf>
    <xf numFmtId="0" fontId="13" fillId="2" borderId="9" xfId="0" applyFont="1" applyFill="1" applyBorder="1" applyAlignment="1">
      <alignment horizontal="center" vertical="center" wrapText="1"/>
    </xf>
    <xf numFmtId="0" fontId="14" fillId="2" borderId="10" xfId="0" applyFont="1" applyFill="1" applyBorder="1" applyAlignment="1">
      <alignment vertical="center" wrapText="1"/>
    </xf>
    <xf numFmtId="0" fontId="14"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0" xfId="0" applyFont="1" applyFill="1" applyAlignment="1">
      <alignment vertical="center" wrapText="1"/>
    </xf>
    <xf numFmtId="0" fontId="5" fillId="2" borderId="8"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6" fillId="2" borderId="7" xfId="0"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vertical="center" wrapText="1"/>
    </xf>
    <xf numFmtId="0" fontId="16" fillId="2" borderId="13" xfId="0" applyFont="1" applyFill="1" applyBorder="1" applyAlignment="1">
      <alignment horizontal="left"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9" fillId="2" borderId="8" xfId="0" applyFont="1" applyFill="1" applyBorder="1" applyAlignment="1">
      <alignment vertical="center" wrapText="1"/>
    </xf>
    <xf numFmtId="0" fontId="19" fillId="2" borderId="8" xfId="0" applyFont="1" applyFill="1" applyBorder="1" applyAlignment="1">
      <alignment horizontal="center" vertical="center" wrapText="1"/>
    </xf>
    <xf numFmtId="0" fontId="20" fillId="2" borderId="7" xfId="0" applyFont="1" applyFill="1" applyBorder="1" applyAlignment="1">
      <alignment vertical="center" wrapText="1"/>
    </xf>
    <xf numFmtId="0" fontId="21" fillId="2" borderId="8" xfId="0" applyFont="1" applyFill="1" applyBorder="1" applyAlignment="1">
      <alignment vertical="center" wrapText="1"/>
    </xf>
    <xf numFmtId="0" fontId="22"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0" fillId="2" borderId="17" xfId="0" applyFont="1" applyFill="1" applyBorder="1" applyAlignment="1">
      <alignment vertical="center" wrapText="1"/>
    </xf>
    <xf numFmtId="0" fontId="21" fillId="2" borderId="10" xfId="0" applyFont="1" applyFill="1" applyBorder="1" applyAlignment="1">
      <alignment vertical="center" wrapText="1"/>
    </xf>
    <xf numFmtId="0" fontId="22"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20" fillId="2" borderId="12" xfId="0" applyFont="1" applyFill="1" applyBorder="1" applyAlignment="1">
      <alignment vertical="center" wrapText="1"/>
    </xf>
    <xf numFmtId="0" fontId="21" fillId="2" borderId="13" xfId="0" applyFont="1" applyFill="1" applyBorder="1" applyAlignment="1">
      <alignment vertical="center" wrapText="1"/>
    </xf>
    <xf numFmtId="0" fontId="22"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left"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4" fillId="2" borderId="35"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0"/>
  <sheetViews>
    <sheetView tabSelected="1" workbookViewId="0">
      <selection activeCell="K2" sqref="K2:L3"/>
    </sheetView>
  </sheetViews>
  <sheetFormatPr defaultRowHeight="15" x14ac:dyDescent="0.25"/>
  <cols>
    <col min="1" max="1" width="11.28515625" style="8" bestFit="1" customWidth="1"/>
    <col min="2" max="2" width="77.140625" style="8" bestFit="1" customWidth="1"/>
    <col min="3" max="4" width="7.140625" style="120" customWidth="1"/>
    <col min="5" max="5" width="7.140625" style="8" customWidth="1"/>
    <col min="6" max="6" width="7.140625" style="120" customWidth="1"/>
    <col min="7" max="7" width="16.5703125" style="120" customWidth="1"/>
    <col min="8" max="8" width="28.28515625" style="8" customWidth="1"/>
    <col min="9" max="16384" width="9.140625" style="8"/>
  </cols>
  <sheetData>
    <row r="1" spans="1:7" s="4" customFormat="1" ht="24.95" customHeight="1" thickTop="1" thickBot="1" x14ac:dyDescent="0.3">
      <c r="A1" s="1" t="s">
        <v>0</v>
      </c>
      <c r="B1" s="2"/>
      <c r="C1" s="2"/>
      <c r="D1" s="2"/>
      <c r="E1" s="2"/>
      <c r="F1" s="2"/>
      <c r="G1" s="3"/>
    </row>
    <row r="2" spans="1:7" ht="24.95" customHeight="1" thickTop="1" x14ac:dyDescent="0.25">
      <c r="A2" s="5" t="s">
        <v>1</v>
      </c>
      <c r="B2" s="6" t="s">
        <v>2</v>
      </c>
      <c r="C2" s="6" t="s">
        <v>3</v>
      </c>
      <c r="D2" s="6" t="s">
        <v>4</v>
      </c>
      <c r="E2" s="6" t="s">
        <v>5</v>
      </c>
      <c r="F2" s="6" t="s">
        <v>6</v>
      </c>
      <c r="G2" s="7" t="s">
        <v>7</v>
      </c>
    </row>
    <row r="3" spans="1:7" ht="24.95" customHeight="1" x14ac:dyDescent="0.25">
      <c r="A3" s="9" t="s">
        <v>8</v>
      </c>
      <c r="B3" s="10" t="s">
        <v>9</v>
      </c>
      <c r="C3" s="11">
        <v>87</v>
      </c>
      <c r="D3" s="11">
        <v>28</v>
      </c>
      <c r="E3" s="11">
        <v>11</v>
      </c>
      <c r="F3" s="11">
        <v>8</v>
      </c>
      <c r="G3" s="12"/>
    </row>
    <row r="4" spans="1:7" ht="24.95" customHeight="1" x14ac:dyDescent="0.25">
      <c r="A4" s="9" t="s">
        <v>10</v>
      </c>
      <c r="B4" s="10" t="s">
        <v>11</v>
      </c>
      <c r="C4" s="11">
        <v>114</v>
      </c>
      <c r="D4" s="11">
        <v>18</v>
      </c>
      <c r="E4" s="11">
        <v>12</v>
      </c>
      <c r="F4" s="11">
        <v>8</v>
      </c>
      <c r="G4" s="12"/>
    </row>
    <row r="5" spans="1:7" ht="24.95" customHeight="1" x14ac:dyDescent="0.25">
      <c r="A5" s="9" t="s">
        <v>12</v>
      </c>
      <c r="B5" s="10" t="s">
        <v>13</v>
      </c>
      <c r="C5" s="11">
        <v>80</v>
      </c>
      <c r="D5" s="11">
        <v>25</v>
      </c>
      <c r="E5" s="11">
        <v>11</v>
      </c>
      <c r="F5" s="11">
        <v>8</v>
      </c>
      <c r="G5" s="12"/>
    </row>
    <row r="6" spans="1:7" ht="24.95" customHeight="1" x14ac:dyDescent="0.25">
      <c r="A6" s="9" t="s">
        <v>14</v>
      </c>
      <c r="B6" s="10" t="s">
        <v>15</v>
      </c>
      <c r="C6" s="11">
        <v>84</v>
      </c>
      <c r="D6" s="11">
        <v>30</v>
      </c>
      <c r="E6" s="11">
        <v>11</v>
      </c>
      <c r="F6" s="11">
        <v>8</v>
      </c>
      <c r="G6" s="12"/>
    </row>
    <row r="7" spans="1:7" ht="24.95" customHeight="1" x14ac:dyDescent="0.25">
      <c r="A7" s="13" t="s">
        <v>16</v>
      </c>
      <c r="B7" s="14" t="s">
        <v>17</v>
      </c>
      <c r="C7" s="15">
        <f>SUM(C3:C6)</f>
        <v>365</v>
      </c>
      <c r="D7" s="15">
        <f>SUM(D3:D6)</f>
        <v>101</v>
      </c>
      <c r="E7" s="15">
        <v>45</v>
      </c>
      <c r="F7" s="15">
        <v>32</v>
      </c>
      <c r="G7" s="16"/>
    </row>
    <row r="8" spans="1:7" ht="24.95" customHeight="1" x14ac:dyDescent="0.25">
      <c r="A8" s="9" t="s">
        <v>18</v>
      </c>
      <c r="B8" s="10" t="s">
        <v>19</v>
      </c>
      <c r="C8" s="11">
        <v>2</v>
      </c>
      <c r="D8" s="11">
        <v>0</v>
      </c>
      <c r="E8" s="11">
        <v>4</v>
      </c>
      <c r="F8" s="11">
        <v>2</v>
      </c>
      <c r="G8" s="12"/>
    </row>
    <row r="9" spans="1:7" ht="24.95" customHeight="1" x14ac:dyDescent="0.25">
      <c r="A9" s="9" t="s">
        <v>20</v>
      </c>
      <c r="B9" s="10" t="s">
        <v>21</v>
      </c>
      <c r="C9" s="11">
        <v>2</v>
      </c>
      <c r="D9" s="11">
        <v>0</v>
      </c>
      <c r="E9" s="11">
        <v>4</v>
      </c>
      <c r="F9" s="11">
        <v>2</v>
      </c>
      <c r="G9" s="12"/>
    </row>
    <row r="10" spans="1:7" ht="24.95" customHeight="1" x14ac:dyDescent="0.25">
      <c r="A10" s="9" t="s">
        <v>22</v>
      </c>
      <c r="B10" s="10" t="s">
        <v>23</v>
      </c>
      <c r="C10" s="11">
        <v>2</v>
      </c>
      <c r="D10" s="11">
        <v>0</v>
      </c>
      <c r="E10" s="11">
        <v>4</v>
      </c>
      <c r="F10" s="11">
        <v>4</v>
      </c>
      <c r="G10" s="12"/>
    </row>
    <row r="11" spans="1:7" ht="24.95" customHeight="1" x14ac:dyDescent="0.25">
      <c r="A11" s="9" t="s">
        <v>24</v>
      </c>
      <c r="B11" s="10" t="s">
        <v>25</v>
      </c>
      <c r="C11" s="11">
        <v>3</v>
      </c>
      <c r="D11" s="11">
        <v>0</v>
      </c>
      <c r="E11" s="11">
        <v>3</v>
      </c>
      <c r="F11" s="11">
        <v>3</v>
      </c>
      <c r="G11" s="12"/>
    </row>
    <row r="12" spans="1:7" s="21" customFormat="1" ht="24.95" customHeight="1" x14ac:dyDescent="0.25">
      <c r="A12" s="17" t="s">
        <v>26</v>
      </c>
      <c r="B12" s="18"/>
      <c r="C12" s="19">
        <f>SUM(C7:C11)</f>
        <v>374</v>
      </c>
      <c r="D12" s="19">
        <f>SUM(D7:D11)</f>
        <v>101</v>
      </c>
      <c r="E12" s="19">
        <f>SUM(E7:E11)</f>
        <v>60</v>
      </c>
      <c r="F12" s="19">
        <f>SUM(F7:F11)</f>
        <v>43</v>
      </c>
      <c r="G12" s="20"/>
    </row>
    <row r="13" spans="1:7" ht="24.95" customHeight="1" x14ac:dyDescent="0.25">
      <c r="A13" s="9" t="s">
        <v>27</v>
      </c>
      <c r="B13" s="10" t="s">
        <v>28</v>
      </c>
      <c r="C13" s="11">
        <v>16</v>
      </c>
      <c r="D13" s="11">
        <v>0</v>
      </c>
      <c r="E13" s="11">
        <v>2</v>
      </c>
      <c r="F13" s="11">
        <v>1</v>
      </c>
      <c r="G13" s="12" t="s">
        <v>29</v>
      </c>
    </row>
    <row r="14" spans="1:7" ht="24.95" customHeight="1" x14ac:dyDescent="0.25">
      <c r="A14" s="9" t="s">
        <v>30</v>
      </c>
      <c r="B14" s="10" t="s">
        <v>31</v>
      </c>
      <c r="C14" s="11">
        <v>10</v>
      </c>
      <c r="D14" s="11">
        <v>0</v>
      </c>
      <c r="E14" s="11">
        <v>1</v>
      </c>
      <c r="F14" s="11">
        <v>1</v>
      </c>
      <c r="G14" s="12" t="s">
        <v>32</v>
      </c>
    </row>
    <row r="15" spans="1:7" ht="24.95" customHeight="1" x14ac:dyDescent="0.25">
      <c r="A15" s="9" t="s">
        <v>33</v>
      </c>
      <c r="B15" s="10" t="s">
        <v>34</v>
      </c>
      <c r="C15" s="11">
        <v>16</v>
      </c>
      <c r="D15" s="11">
        <v>0</v>
      </c>
      <c r="E15" s="11">
        <v>2</v>
      </c>
      <c r="F15" s="11">
        <v>2</v>
      </c>
      <c r="G15" s="12" t="s">
        <v>29</v>
      </c>
    </row>
    <row r="16" spans="1:7" ht="24.95" customHeight="1" x14ac:dyDescent="0.25">
      <c r="A16" s="9" t="s">
        <v>35</v>
      </c>
      <c r="B16" s="10" t="s">
        <v>36</v>
      </c>
      <c r="C16" s="11">
        <v>12</v>
      </c>
      <c r="D16" s="11">
        <v>0</v>
      </c>
      <c r="E16" s="11">
        <v>1</v>
      </c>
      <c r="F16" s="11">
        <v>1</v>
      </c>
      <c r="G16" s="12" t="s">
        <v>37</v>
      </c>
    </row>
    <row r="17" spans="1:7" ht="24.95" customHeight="1" x14ac:dyDescent="0.25">
      <c r="A17" s="9" t="s">
        <v>38</v>
      </c>
      <c r="B17" s="10" t="s">
        <v>39</v>
      </c>
      <c r="C17" s="11">
        <v>14</v>
      </c>
      <c r="D17" s="11">
        <v>0</v>
      </c>
      <c r="E17" s="11">
        <v>1</v>
      </c>
      <c r="F17" s="11">
        <v>1</v>
      </c>
      <c r="G17" s="12" t="s">
        <v>40</v>
      </c>
    </row>
    <row r="18" spans="1:7" ht="24.95" customHeight="1" x14ac:dyDescent="0.25">
      <c r="A18" s="9" t="s">
        <v>41</v>
      </c>
      <c r="B18" s="10" t="s">
        <v>42</v>
      </c>
      <c r="C18" s="11">
        <v>42</v>
      </c>
      <c r="D18" s="11">
        <v>26</v>
      </c>
      <c r="E18" s="11">
        <v>5</v>
      </c>
      <c r="F18" s="11">
        <v>4</v>
      </c>
      <c r="G18" s="12" t="s">
        <v>43</v>
      </c>
    </row>
    <row r="19" spans="1:7" ht="24.95" customHeight="1" x14ac:dyDescent="0.25">
      <c r="A19" s="9" t="s">
        <v>44</v>
      </c>
      <c r="B19" s="10" t="s">
        <v>45</v>
      </c>
      <c r="C19" s="11">
        <v>24</v>
      </c>
      <c r="D19" s="11">
        <v>0</v>
      </c>
      <c r="E19" s="11">
        <v>4</v>
      </c>
      <c r="F19" s="11">
        <v>2</v>
      </c>
      <c r="G19" s="12" t="s">
        <v>46</v>
      </c>
    </row>
    <row r="20" spans="1:7" ht="24.95" customHeight="1" x14ac:dyDescent="0.25">
      <c r="A20" s="9" t="s">
        <v>47</v>
      </c>
      <c r="B20" s="10" t="s">
        <v>48</v>
      </c>
      <c r="C20" s="11">
        <v>98</v>
      </c>
      <c r="D20" s="11">
        <v>18</v>
      </c>
      <c r="E20" s="22">
        <v>12</v>
      </c>
      <c r="F20" s="11">
        <v>7</v>
      </c>
      <c r="G20" s="12" t="s">
        <v>49</v>
      </c>
    </row>
    <row r="21" spans="1:7" ht="24.95" customHeight="1" x14ac:dyDescent="0.25">
      <c r="A21" s="9" t="s">
        <v>50</v>
      </c>
      <c r="B21" s="10" t="s">
        <v>51</v>
      </c>
      <c r="C21" s="11">
        <v>80</v>
      </c>
      <c r="D21" s="11">
        <v>29</v>
      </c>
      <c r="E21" s="22">
        <v>8</v>
      </c>
      <c r="F21" s="11">
        <v>6</v>
      </c>
      <c r="G21" s="12" t="s">
        <v>49</v>
      </c>
    </row>
    <row r="22" spans="1:7" ht="24.95" customHeight="1" x14ac:dyDescent="0.25">
      <c r="A22" s="9" t="s">
        <v>52</v>
      </c>
      <c r="B22" s="10" t="s">
        <v>53</v>
      </c>
      <c r="C22" s="11">
        <v>23</v>
      </c>
      <c r="D22" s="11">
        <v>14</v>
      </c>
      <c r="E22" s="11">
        <v>3</v>
      </c>
      <c r="F22" s="11">
        <v>2</v>
      </c>
      <c r="G22" s="12" t="s">
        <v>54</v>
      </c>
    </row>
    <row r="23" spans="1:7" ht="24.95" customHeight="1" x14ac:dyDescent="0.25">
      <c r="A23" s="9" t="s">
        <v>55</v>
      </c>
      <c r="B23" s="10" t="s">
        <v>56</v>
      </c>
      <c r="C23" s="11">
        <v>10</v>
      </c>
      <c r="D23" s="11">
        <v>0</v>
      </c>
      <c r="E23" s="11">
        <v>1</v>
      </c>
      <c r="F23" s="11">
        <v>1</v>
      </c>
      <c r="G23" s="12" t="s">
        <v>32</v>
      </c>
    </row>
    <row r="24" spans="1:7" ht="24.95" customHeight="1" x14ac:dyDescent="0.25">
      <c r="A24" s="9" t="s">
        <v>57</v>
      </c>
      <c r="B24" s="10" t="s">
        <v>58</v>
      </c>
      <c r="C24" s="11">
        <v>8</v>
      </c>
      <c r="D24" s="11">
        <v>0</v>
      </c>
      <c r="E24" s="11">
        <v>1</v>
      </c>
      <c r="F24" s="11">
        <v>1</v>
      </c>
      <c r="G24" s="12" t="s">
        <v>59</v>
      </c>
    </row>
    <row r="25" spans="1:7" ht="24.95" customHeight="1" x14ac:dyDescent="0.25">
      <c r="A25" s="9" t="s">
        <v>60</v>
      </c>
      <c r="B25" s="10" t="s">
        <v>61</v>
      </c>
      <c r="C25" s="11">
        <v>0</v>
      </c>
      <c r="D25" s="11">
        <v>14</v>
      </c>
      <c r="E25" s="11">
        <v>2</v>
      </c>
      <c r="F25" s="11">
        <v>1</v>
      </c>
      <c r="G25" s="12" t="s">
        <v>62</v>
      </c>
    </row>
    <row r="26" spans="1:7" ht="24.95" customHeight="1" x14ac:dyDescent="0.25">
      <c r="A26" s="9" t="s">
        <v>63</v>
      </c>
      <c r="B26" s="10" t="s">
        <v>64</v>
      </c>
      <c r="C26" s="11">
        <v>12</v>
      </c>
      <c r="D26" s="11">
        <v>0</v>
      </c>
      <c r="E26" s="11">
        <v>2</v>
      </c>
      <c r="F26" s="11">
        <v>1</v>
      </c>
      <c r="G26" s="12" t="s">
        <v>32</v>
      </c>
    </row>
    <row r="27" spans="1:7" ht="24.95" customHeight="1" x14ac:dyDescent="0.25">
      <c r="A27" s="9" t="s">
        <v>65</v>
      </c>
      <c r="B27" s="23" t="s">
        <v>66</v>
      </c>
      <c r="C27" s="24">
        <v>1</v>
      </c>
      <c r="D27" s="24">
        <v>1</v>
      </c>
      <c r="E27" s="24">
        <v>0</v>
      </c>
      <c r="F27" s="24">
        <v>1</v>
      </c>
      <c r="G27" s="25" t="s">
        <v>62</v>
      </c>
    </row>
    <row r="28" spans="1:7" ht="24.95" customHeight="1" thickBot="1" x14ac:dyDescent="0.3">
      <c r="A28" s="26" t="s">
        <v>67</v>
      </c>
      <c r="B28" s="27"/>
      <c r="C28" s="28">
        <f>SUM(C13:C27)</f>
        <v>366</v>
      </c>
      <c r="D28" s="28">
        <f>SUM(D13:D27)</f>
        <v>102</v>
      </c>
      <c r="E28" s="28">
        <f>SUM(E13:E27)</f>
        <v>45</v>
      </c>
      <c r="F28" s="28">
        <f>SUM(F13:F27)</f>
        <v>32</v>
      </c>
      <c r="G28" s="29"/>
    </row>
    <row r="29" spans="1:7" s="4" customFormat="1" ht="24.95" customHeight="1" thickTop="1" thickBot="1" x14ac:dyDescent="0.3">
      <c r="A29" s="1" t="s">
        <v>68</v>
      </c>
      <c r="B29" s="2"/>
      <c r="C29" s="2"/>
      <c r="D29" s="2"/>
      <c r="E29" s="2"/>
      <c r="F29" s="2"/>
      <c r="G29" s="3"/>
    </row>
    <row r="30" spans="1:7" ht="24.95" customHeight="1" thickTop="1" x14ac:dyDescent="0.25">
      <c r="A30" s="5" t="s">
        <v>1</v>
      </c>
      <c r="B30" s="30" t="s">
        <v>2</v>
      </c>
      <c r="C30" s="6" t="s">
        <v>3</v>
      </c>
      <c r="D30" s="6" t="s">
        <v>4</v>
      </c>
      <c r="E30" s="6" t="s">
        <v>5</v>
      </c>
      <c r="F30" s="6" t="s">
        <v>6</v>
      </c>
      <c r="G30" s="7" t="s">
        <v>7</v>
      </c>
    </row>
    <row r="31" spans="1:7" ht="24.95" customHeight="1" x14ac:dyDescent="0.25">
      <c r="A31" s="9" t="s">
        <v>69</v>
      </c>
      <c r="B31" s="31" t="s">
        <v>70</v>
      </c>
      <c r="C31" s="11">
        <v>94</v>
      </c>
      <c r="D31" s="11">
        <v>34</v>
      </c>
      <c r="E31" s="11">
        <v>10</v>
      </c>
      <c r="F31" s="11">
        <v>6.7</v>
      </c>
      <c r="G31" s="12"/>
    </row>
    <row r="32" spans="1:7" ht="24.95" customHeight="1" x14ac:dyDescent="0.25">
      <c r="A32" s="9" t="s">
        <v>71</v>
      </c>
      <c r="B32" s="31" t="s">
        <v>72</v>
      </c>
      <c r="C32" s="11">
        <v>133</v>
      </c>
      <c r="D32" s="11">
        <v>70</v>
      </c>
      <c r="E32" s="11">
        <v>16</v>
      </c>
      <c r="F32" s="11">
        <v>10.7</v>
      </c>
      <c r="G32" s="12"/>
    </row>
    <row r="33" spans="1:7" ht="24.95" customHeight="1" x14ac:dyDescent="0.25">
      <c r="A33" s="9" t="s">
        <v>73</v>
      </c>
      <c r="B33" s="31" t="s">
        <v>74</v>
      </c>
      <c r="C33" s="11">
        <v>83</v>
      </c>
      <c r="D33" s="11">
        <v>24</v>
      </c>
      <c r="E33" s="11">
        <v>9</v>
      </c>
      <c r="F33" s="11">
        <v>6</v>
      </c>
      <c r="G33" s="12"/>
    </row>
    <row r="34" spans="1:7" ht="24.95" customHeight="1" x14ac:dyDescent="0.25">
      <c r="A34" s="9" t="s">
        <v>75</v>
      </c>
      <c r="B34" s="31" t="s">
        <v>76</v>
      </c>
      <c r="C34" s="11">
        <v>114</v>
      </c>
      <c r="D34" s="11">
        <v>26</v>
      </c>
      <c r="E34" s="11">
        <v>11</v>
      </c>
      <c r="F34" s="11">
        <v>7.3</v>
      </c>
      <c r="G34" s="12"/>
    </row>
    <row r="35" spans="1:7" ht="24.95" customHeight="1" x14ac:dyDescent="0.25">
      <c r="A35" s="9" t="s">
        <v>77</v>
      </c>
      <c r="B35" s="31" t="s">
        <v>78</v>
      </c>
      <c r="C35" s="11">
        <v>134</v>
      </c>
      <c r="D35" s="11">
        <v>38</v>
      </c>
      <c r="E35" s="11">
        <v>14</v>
      </c>
      <c r="F35" s="11">
        <v>9.3000000000000007</v>
      </c>
      <c r="G35" s="12"/>
    </row>
    <row r="36" spans="1:7" s="32" customFormat="1" ht="24.95" customHeight="1" x14ac:dyDescent="0.25">
      <c r="A36" s="13" t="s">
        <v>79</v>
      </c>
      <c r="B36" s="14" t="s">
        <v>80</v>
      </c>
      <c r="C36" s="15">
        <f>SUM(C31:C35)</f>
        <v>558</v>
      </c>
      <c r="D36" s="15">
        <f>SUM(D31:D35)</f>
        <v>192</v>
      </c>
      <c r="E36" s="15">
        <v>60</v>
      </c>
      <c r="F36" s="15">
        <v>40</v>
      </c>
      <c r="G36" s="16"/>
    </row>
    <row r="37" spans="1:7" s="37" customFormat="1" ht="32.25" customHeight="1" x14ac:dyDescent="0.25">
      <c r="A37" s="33" t="s">
        <v>81</v>
      </c>
      <c r="B37" s="34" t="s">
        <v>82</v>
      </c>
      <c r="C37" s="35">
        <v>14</v>
      </c>
      <c r="D37" s="35">
        <v>14</v>
      </c>
      <c r="E37" s="35">
        <v>0</v>
      </c>
      <c r="F37" s="35">
        <v>2</v>
      </c>
      <c r="G37" s="36" t="s">
        <v>83</v>
      </c>
    </row>
    <row r="38" spans="1:7" s="21" customFormat="1" ht="24.95" customHeight="1" x14ac:dyDescent="0.25">
      <c r="A38" s="17" t="s">
        <v>84</v>
      </c>
      <c r="B38" s="18"/>
      <c r="C38" s="19">
        <f>SUM(C36:C37)</f>
        <v>572</v>
      </c>
      <c r="D38" s="19">
        <f>SUM(D36:D37)</f>
        <v>206</v>
      </c>
      <c r="E38" s="19">
        <f>SUM(E36:E37)</f>
        <v>60</v>
      </c>
      <c r="F38" s="19">
        <f>SUM(F31:F35)</f>
        <v>40</v>
      </c>
      <c r="G38" s="20"/>
    </row>
    <row r="39" spans="1:7" ht="24.95" customHeight="1" x14ac:dyDescent="0.25">
      <c r="A39" s="9" t="s">
        <v>85</v>
      </c>
      <c r="B39" s="31" t="s">
        <v>42</v>
      </c>
      <c r="C39" s="11">
        <v>142</v>
      </c>
      <c r="D39" s="11">
        <v>62</v>
      </c>
      <c r="E39" s="11">
        <v>14</v>
      </c>
      <c r="F39" s="11">
        <v>10</v>
      </c>
      <c r="G39" s="12" t="s">
        <v>86</v>
      </c>
    </row>
    <row r="40" spans="1:7" ht="24.95" customHeight="1" x14ac:dyDescent="0.25">
      <c r="A40" s="9" t="s">
        <v>87</v>
      </c>
      <c r="B40" s="31" t="s">
        <v>45</v>
      </c>
      <c r="C40" s="11">
        <v>47</v>
      </c>
      <c r="D40" s="11">
        <v>20</v>
      </c>
      <c r="E40" s="22">
        <v>6</v>
      </c>
      <c r="F40" s="11">
        <v>2</v>
      </c>
      <c r="G40" s="12" t="s">
        <v>88</v>
      </c>
    </row>
    <row r="41" spans="1:7" ht="24.95" customHeight="1" x14ac:dyDescent="0.25">
      <c r="A41" s="9" t="s">
        <v>89</v>
      </c>
      <c r="B41" s="31" t="s">
        <v>90</v>
      </c>
      <c r="C41" s="11">
        <v>51</v>
      </c>
      <c r="D41" s="11">
        <v>0</v>
      </c>
      <c r="E41" s="11">
        <v>7</v>
      </c>
      <c r="F41" s="11">
        <v>4</v>
      </c>
      <c r="G41" s="12" t="s">
        <v>49</v>
      </c>
    </row>
    <row r="42" spans="1:7" ht="24.95" customHeight="1" x14ac:dyDescent="0.25">
      <c r="A42" s="9" t="s">
        <v>91</v>
      </c>
      <c r="B42" s="31" t="s">
        <v>92</v>
      </c>
      <c r="C42" s="11">
        <v>140</v>
      </c>
      <c r="D42" s="11">
        <v>40</v>
      </c>
      <c r="E42" s="11">
        <v>13</v>
      </c>
      <c r="F42" s="11">
        <v>9</v>
      </c>
      <c r="G42" s="12" t="s">
        <v>86</v>
      </c>
    </row>
    <row r="43" spans="1:7" ht="24.95" customHeight="1" x14ac:dyDescent="0.25">
      <c r="A43" s="9" t="s">
        <v>93</v>
      </c>
      <c r="B43" s="31" t="s">
        <v>53</v>
      </c>
      <c r="C43" s="11">
        <v>82</v>
      </c>
      <c r="D43" s="11">
        <v>44</v>
      </c>
      <c r="E43" s="11">
        <v>9</v>
      </c>
      <c r="F43" s="11">
        <v>7</v>
      </c>
      <c r="G43" s="12" t="s">
        <v>86</v>
      </c>
    </row>
    <row r="44" spans="1:7" ht="24.95" customHeight="1" x14ac:dyDescent="0.25">
      <c r="A44" s="9" t="s">
        <v>94</v>
      </c>
      <c r="B44" s="31" t="s">
        <v>95</v>
      </c>
      <c r="C44" s="11">
        <v>70</v>
      </c>
      <c r="D44" s="11">
        <v>14</v>
      </c>
      <c r="E44" s="11">
        <v>8</v>
      </c>
      <c r="F44" s="11">
        <v>6</v>
      </c>
      <c r="G44" s="12" t="s">
        <v>86</v>
      </c>
    </row>
    <row r="45" spans="1:7" ht="24.95" customHeight="1" x14ac:dyDescent="0.25">
      <c r="A45" s="9" t="s">
        <v>96</v>
      </c>
      <c r="B45" s="31" t="s">
        <v>64</v>
      </c>
      <c r="C45" s="11">
        <v>16</v>
      </c>
      <c r="D45" s="11">
        <v>0</v>
      </c>
      <c r="E45" s="11">
        <v>1</v>
      </c>
      <c r="F45" s="11">
        <v>1</v>
      </c>
      <c r="G45" s="12" t="s">
        <v>86</v>
      </c>
    </row>
    <row r="46" spans="1:7" ht="24.95" customHeight="1" x14ac:dyDescent="0.25">
      <c r="A46" s="9" t="s">
        <v>97</v>
      </c>
      <c r="B46" s="31" t="s">
        <v>61</v>
      </c>
      <c r="C46" s="11">
        <v>0</v>
      </c>
      <c r="D46" s="11">
        <v>12</v>
      </c>
      <c r="E46" s="11">
        <v>1</v>
      </c>
      <c r="F46" s="11">
        <v>0</v>
      </c>
      <c r="G46" s="12" t="s">
        <v>86</v>
      </c>
    </row>
    <row r="47" spans="1:7" ht="24.95" customHeight="1" x14ac:dyDescent="0.25">
      <c r="A47" s="9" t="s">
        <v>98</v>
      </c>
      <c r="B47" s="31" t="s">
        <v>28</v>
      </c>
      <c r="C47" s="11">
        <v>10</v>
      </c>
      <c r="D47" s="11">
        <v>0</v>
      </c>
      <c r="E47" s="11">
        <v>1</v>
      </c>
      <c r="F47" s="11">
        <v>1</v>
      </c>
      <c r="G47" s="12" t="s">
        <v>99</v>
      </c>
    </row>
    <row r="48" spans="1:7" s="37" customFormat="1" ht="24.95" customHeight="1" x14ac:dyDescent="0.25">
      <c r="A48" s="33" t="s">
        <v>81</v>
      </c>
      <c r="B48" s="34" t="s">
        <v>82</v>
      </c>
      <c r="C48" s="35">
        <v>14</v>
      </c>
      <c r="D48" s="35">
        <v>14</v>
      </c>
      <c r="E48" s="35">
        <v>0</v>
      </c>
      <c r="F48" s="35">
        <v>2</v>
      </c>
      <c r="G48" s="12" t="s">
        <v>100</v>
      </c>
    </row>
    <row r="49" spans="1:7" s="32" customFormat="1" ht="24.95" customHeight="1" thickBot="1" x14ac:dyDescent="0.3">
      <c r="A49" s="38" t="s">
        <v>101</v>
      </c>
      <c r="B49" s="39"/>
      <c r="C49" s="28">
        <f>SUM(C39:C48)</f>
        <v>572</v>
      </c>
      <c r="D49" s="28">
        <f>SUM(D39:D48)</f>
        <v>206</v>
      </c>
      <c r="E49" s="28">
        <f>SUM(E39:E48)</f>
        <v>60</v>
      </c>
      <c r="F49" s="28">
        <f>SUM(F39:F48)</f>
        <v>42</v>
      </c>
      <c r="G49" s="29"/>
    </row>
    <row r="50" spans="1:7" ht="24.95" customHeight="1" thickTop="1" thickBot="1" x14ac:dyDescent="0.3">
      <c r="A50" s="1" t="s">
        <v>102</v>
      </c>
      <c r="B50" s="2"/>
      <c r="C50" s="2"/>
      <c r="D50" s="2"/>
      <c r="E50" s="2"/>
      <c r="F50" s="2"/>
      <c r="G50" s="3"/>
    </row>
    <row r="51" spans="1:7" ht="24.95" customHeight="1" thickTop="1" x14ac:dyDescent="0.25">
      <c r="A51" s="5" t="s">
        <v>1</v>
      </c>
      <c r="B51" s="6" t="s">
        <v>103</v>
      </c>
      <c r="C51" s="6" t="s">
        <v>3</v>
      </c>
      <c r="D51" s="6" t="s">
        <v>4</v>
      </c>
      <c r="E51" s="6" t="s">
        <v>104</v>
      </c>
      <c r="F51" s="6" t="s">
        <v>6</v>
      </c>
      <c r="G51" s="7" t="s">
        <v>7</v>
      </c>
    </row>
    <row r="52" spans="1:7" ht="24.95" customHeight="1" x14ac:dyDescent="0.25">
      <c r="A52" s="9" t="s">
        <v>105</v>
      </c>
      <c r="B52" s="10" t="s">
        <v>106</v>
      </c>
      <c r="C52" s="11">
        <v>157</v>
      </c>
      <c r="D52" s="11">
        <v>20</v>
      </c>
      <c r="E52" s="11">
        <v>15</v>
      </c>
      <c r="F52" s="11">
        <v>11.2</v>
      </c>
      <c r="G52" s="12"/>
    </row>
    <row r="53" spans="1:7" ht="24.95" customHeight="1" x14ac:dyDescent="0.25">
      <c r="A53" s="9" t="s">
        <v>107</v>
      </c>
      <c r="B53" s="10" t="s">
        <v>108</v>
      </c>
      <c r="C53" s="11">
        <v>121</v>
      </c>
      <c r="D53" s="11">
        <v>32</v>
      </c>
      <c r="E53" s="11">
        <v>11</v>
      </c>
      <c r="F53" s="11">
        <v>7.7</v>
      </c>
      <c r="G53" s="12"/>
    </row>
    <row r="54" spans="1:7" ht="24.95" customHeight="1" x14ac:dyDescent="0.25">
      <c r="A54" s="9" t="s">
        <v>109</v>
      </c>
      <c r="B54" s="10" t="s">
        <v>110</v>
      </c>
      <c r="C54" s="11">
        <v>97</v>
      </c>
      <c r="D54" s="11">
        <v>24</v>
      </c>
      <c r="E54" s="11">
        <v>7</v>
      </c>
      <c r="F54" s="11">
        <v>5</v>
      </c>
      <c r="G54" s="12"/>
    </row>
    <row r="55" spans="1:7" ht="24.95" customHeight="1" x14ac:dyDescent="0.25">
      <c r="A55" s="9" t="s">
        <v>111</v>
      </c>
      <c r="B55" s="10" t="s">
        <v>112</v>
      </c>
      <c r="C55" s="11">
        <v>94</v>
      </c>
      <c r="D55" s="11">
        <v>58</v>
      </c>
      <c r="E55" s="11">
        <v>10</v>
      </c>
      <c r="F55" s="11">
        <v>7</v>
      </c>
      <c r="G55" s="12"/>
    </row>
    <row r="56" spans="1:7" ht="24.95" customHeight="1" x14ac:dyDescent="0.25">
      <c r="A56" s="9" t="s">
        <v>113</v>
      </c>
      <c r="B56" s="10" t="s">
        <v>114</v>
      </c>
      <c r="C56" s="11">
        <v>116</v>
      </c>
      <c r="D56" s="11">
        <v>38</v>
      </c>
      <c r="E56" s="11">
        <v>10</v>
      </c>
      <c r="F56" s="11">
        <v>7</v>
      </c>
      <c r="G56" s="12"/>
    </row>
    <row r="57" spans="1:7" ht="24.95" customHeight="1" x14ac:dyDescent="0.25">
      <c r="A57" s="9" t="s">
        <v>115</v>
      </c>
      <c r="B57" s="10" t="s">
        <v>116</v>
      </c>
      <c r="C57" s="11">
        <v>98</v>
      </c>
      <c r="D57" s="11">
        <v>28</v>
      </c>
      <c r="E57" s="11">
        <v>7</v>
      </c>
      <c r="F57" s="11">
        <v>7.1</v>
      </c>
      <c r="G57" s="12"/>
    </row>
    <row r="58" spans="1:7" s="32" customFormat="1" ht="24.95" customHeight="1" x14ac:dyDescent="0.25">
      <c r="A58" s="13" t="s">
        <v>117</v>
      </c>
      <c r="B58" s="14" t="s">
        <v>118</v>
      </c>
      <c r="C58" s="15">
        <f>SUM(C52:C57)</f>
        <v>683</v>
      </c>
      <c r="D58" s="15">
        <f>SUM(D52:D57)</f>
        <v>200</v>
      </c>
      <c r="E58" s="15">
        <v>60</v>
      </c>
      <c r="F58" s="15">
        <v>45</v>
      </c>
      <c r="G58" s="16"/>
    </row>
    <row r="59" spans="1:7" s="44" customFormat="1" ht="24.95" customHeight="1" x14ac:dyDescent="0.25">
      <c r="A59" s="40" t="s">
        <v>119</v>
      </c>
      <c r="B59" s="41" t="s">
        <v>120</v>
      </c>
      <c r="C59" s="42">
        <v>0</v>
      </c>
      <c r="D59" s="42">
        <v>2</v>
      </c>
      <c r="E59" s="42">
        <v>0</v>
      </c>
      <c r="F59" s="42">
        <v>1</v>
      </c>
      <c r="G59" s="43"/>
    </row>
    <row r="60" spans="1:7" s="46" customFormat="1" ht="29.25" customHeight="1" x14ac:dyDescent="0.25">
      <c r="A60" s="33" t="s">
        <v>81</v>
      </c>
      <c r="B60" s="45" t="s">
        <v>121</v>
      </c>
      <c r="C60" s="35">
        <v>14</v>
      </c>
      <c r="D60" s="35">
        <v>14</v>
      </c>
      <c r="E60" s="35">
        <v>0</v>
      </c>
      <c r="F60" s="35">
        <v>2</v>
      </c>
      <c r="G60" s="36" t="s">
        <v>122</v>
      </c>
    </row>
    <row r="61" spans="1:7" ht="24.95" customHeight="1" x14ac:dyDescent="0.25">
      <c r="A61" s="47" t="s">
        <v>123</v>
      </c>
      <c r="B61" s="48"/>
      <c r="C61" s="42">
        <f>+C58+C59+C60</f>
        <v>697</v>
      </c>
      <c r="D61" s="42">
        <f>+D58+D59+D60</f>
        <v>216</v>
      </c>
      <c r="E61" s="42">
        <f t="shared" ref="E61:F61" si="0">+E58+E59+E60</f>
        <v>60</v>
      </c>
      <c r="F61" s="42">
        <f t="shared" si="0"/>
        <v>48</v>
      </c>
      <c r="G61" s="43"/>
    </row>
    <row r="62" spans="1:7" ht="24.95" customHeight="1" x14ac:dyDescent="0.25">
      <c r="A62" s="49" t="s">
        <v>124</v>
      </c>
      <c r="B62" s="10" t="s">
        <v>125</v>
      </c>
      <c r="C62" s="11">
        <v>193</v>
      </c>
      <c r="D62" s="11">
        <v>32</v>
      </c>
      <c r="E62" s="11">
        <v>13</v>
      </c>
      <c r="F62" s="11">
        <v>12</v>
      </c>
      <c r="G62" s="12" t="s">
        <v>126</v>
      </c>
    </row>
    <row r="63" spans="1:7" ht="24.95" customHeight="1" x14ac:dyDescent="0.25">
      <c r="A63" s="49" t="s">
        <v>127</v>
      </c>
      <c r="B63" s="10" t="s">
        <v>128</v>
      </c>
      <c r="C63" s="11">
        <v>15</v>
      </c>
      <c r="D63" s="11">
        <v>0</v>
      </c>
      <c r="E63" s="11">
        <v>2</v>
      </c>
      <c r="F63" s="11">
        <v>1.5</v>
      </c>
      <c r="G63" s="12" t="s">
        <v>32</v>
      </c>
    </row>
    <row r="64" spans="1:7" ht="24.95" customHeight="1" x14ac:dyDescent="0.25">
      <c r="A64" s="49" t="s">
        <v>129</v>
      </c>
      <c r="B64" s="10" t="s">
        <v>130</v>
      </c>
      <c r="C64" s="11">
        <v>37</v>
      </c>
      <c r="D64" s="11">
        <v>8</v>
      </c>
      <c r="E64" s="11">
        <v>6</v>
      </c>
      <c r="F64" s="11">
        <v>3</v>
      </c>
      <c r="G64" s="12" t="s">
        <v>131</v>
      </c>
    </row>
    <row r="65" spans="1:7" ht="24.95" customHeight="1" x14ac:dyDescent="0.25">
      <c r="A65" s="49" t="s">
        <v>132</v>
      </c>
      <c r="B65" s="10" t="s">
        <v>133</v>
      </c>
      <c r="C65" s="11">
        <v>124</v>
      </c>
      <c r="D65" s="11">
        <v>0</v>
      </c>
      <c r="E65" s="11">
        <v>8</v>
      </c>
      <c r="F65" s="11">
        <v>7</v>
      </c>
      <c r="G65" s="12" t="s">
        <v>126</v>
      </c>
    </row>
    <row r="66" spans="1:7" ht="24.95" customHeight="1" x14ac:dyDescent="0.25">
      <c r="A66" s="49" t="s">
        <v>134</v>
      </c>
      <c r="B66" s="10" t="s">
        <v>31</v>
      </c>
      <c r="C66" s="11">
        <v>83</v>
      </c>
      <c r="D66" s="11">
        <v>16</v>
      </c>
      <c r="E66" s="11">
        <v>7</v>
      </c>
      <c r="F66" s="11">
        <v>5.5</v>
      </c>
      <c r="G66" s="12" t="s">
        <v>32</v>
      </c>
    </row>
    <row r="67" spans="1:7" ht="24.95" customHeight="1" x14ac:dyDescent="0.25">
      <c r="A67" s="49" t="s">
        <v>135</v>
      </c>
      <c r="B67" s="10" t="s">
        <v>136</v>
      </c>
      <c r="C67" s="11">
        <v>108</v>
      </c>
      <c r="D67" s="11">
        <v>76</v>
      </c>
      <c r="E67" s="11">
        <v>11</v>
      </c>
      <c r="F67" s="11">
        <v>9.5</v>
      </c>
      <c r="G67" s="12" t="s">
        <v>137</v>
      </c>
    </row>
    <row r="68" spans="1:7" ht="24.95" customHeight="1" x14ac:dyDescent="0.25">
      <c r="A68" s="49" t="s">
        <v>138</v>
      </c>
      <c r="B68" s="10" t="s">
        <v>139</v>
      </c>
      <c r="C68" s="11">
        <v>40</v>
      </c>
      <c r="D68" s="11">
        <v>0</v>
      </c>
      <c r="E68" s="11">
        <v>3</v>
      </c>
      <c r="F68" s="11">
        <v>3</v>
      </c>
      <c r="G68" s="12">
        <v>1</v>
      </c>
    </row>
    <row r="69" spans="1:7" ht="24.95" customHeight="1" x14ac:dyDescent="0.25">
      <c r="A69" s="49" t="s">
        <v>140</v>
      </c>
      <c r="B69" s="10" t="s">
        <v>95</v>
      </c>
      <c r="C69" s="11">
        <v>54</v>
      </c>
      <c r="D69" s="11">
        <v>40</v>
      </c>
      <c r="E69" s="11">
        <v>7</v>
      </c>
      <c r="F69" s="11">
        <v>3.5</v>
      </c>
      <c r="G69" s="12" t="s">
        <v>141</v>
      </c>
    </row>
    <row r="70" spans="1:7" ht="24.95" customHeight="1" x14ac:dyDescent="0.25">
      <c r="A70" s="49" t="s">
        <v>142</v>
      </c>
      <c r="B70" s="10" t="s">
        <v>61</v>
      </c>
      <c r="C70" s="11">
        <v>0</v>
      </c>
      <c r="D70" s="11">
        <v>20</v>
      </c>
      <c r="E70" s="11">
        <v>2</v>
      </c>
      <c r="F70" s="11">
        <v>0</v>
      </c>
      <c r="G70" s="12" t="s">
        <v>131</v>
      </c>
    </row>
    <row r="71" spans="1:7" ht="24.95" customHeight="1" x14ac:dyDescent="0.25">
      <c r="A71" s="49" t="s">
        <v>143</v>
      </c>
      <c r="B71" s="10" t="s">
        <v>144</v>
      </c>
      <c r="C71" s="11">
        <v>4</v>
      </c>
      <c r="D71" s="11">
        <v>0</v>
      </c>
      <c r="E71" s="11">
        <v>1</v>
      </c>
      <c r="F71" s="11">
        <v>0</v>
      </c>
      <c r="G71" s="12">
        <v>1</v>
      </c>
    </row>
    <row r="72" spans="1:7" ht="24.95" customHeight="1" x14ac:dyDescent="0.25">
      <c r="A72" s="49" t="s">
        <v>145</v>
      </c>
      <c r="B72" s="10" t="s">
        <v>146</v>
      </c>
      <c r="C72" s="11">
        <v>18</v>
      </c>
      <c r="D72" s="11">
        <v>0</v>
      </c>
      <c r="E72" s="11">
        <v>0</v>
      </c>
      <c r="F72" s="11">
        <v>0</v>
      </c>
      <c r="G72" s="12" t="s">
        <v>126</v>
      </c>
    </row>
    <row r="73" spans="1:7" s="44" customFormat="1" ht="24.95" customHeight="1" x14ac:dyDescent="0.25">
      <c r="A73" s="49" t="s">
        <v>147</v>
      </c>
      <c r="B73" s="10" t="s">
        <v>148</v>
      </c>
      <c r="C73" s="11">
        <v>2</v>
      </c>
      <c r="D73" s="11">
        <v>2</v>
      </c>
      <c r="E73" s="11">
        <v>0</v>
      </c>
      <c r="F73" s="11">
        <v>0</v>
      </c>
      <c r="G73" s="12" t="s">
        <v>126</v>
      </c>
    </row>
    <row r="74" spans="1:7" s="32" customFormat="1" ht="24.95" customHeight="1" x14ac:dyDescent="0.25">
      <c r="A74" s="50" t="s">
        <v>81</v>
      </c>
      <c r="B74" s="51" t="s">
        <v>121</v>
      </c>
      <c r="C74" s="52">
        <v>14</v>
      </c>
      <c r="D74" s="52">
        <v>14</v>
      </c>
      <c r="E74" s="52">
        <v>0</v>
      </c>
      <c r="F74" s="52">
        <v>2</v>
      </c>
      <c r="G74" s="12" t="s">
        <v>149</v>
      </c>
    </row>
    <row r="75" spans="1:7" ht="24.95" customHeight="1" x14ac:dyDescent="0.25">
      <c r="A75" s="53" t="s">
        <v>119</v>
      </c>
      <c r="B75" s="54" t="s">
        <v>120</v>
      </c>
      <c r="C75" s="55">
        <v>0</v>
      </c>
      <c r="D75" s="55">
        <v>2</v>
      </c>
      <c r="E75" s="55">
        <v>0</v>
      </c>
      <c r="F75" s="55">
        <v>1</v>
      </c>
      <c r="G75" s="56" t="s">
        <v>126</v>
      </c>
    </row>
    <row r="76" spans="1:7" s="44" customFormat="1" ht="24.95" customHeight="1" x14ac:dyDescent="0.25">
      <c r="A76" s="49" t="s">
        <v>150</v>
      </c>
      <c r="B76" s="57" t="s">
        <v>64</v>
      </c>
      <c r="C76" s="58">
        <v>5</v>
      </c>
      <c r="D76" s="58">
        <v>6</v>
      </c>
      <c r="E76" s="58">
        <v>0</v>
      </c>
      <c r="F76" s="58">
        <v>0</v>
      </c>
      <c r="G76" s="59" t="s">
        <v>126</v>
      </c>
    </row>
    <row r="77" spans="1:7" ht="24.95" customHeight="1" thickBot="1" x14ac:dyDescent="0.3">
      <c r="A77" s="26" t="s">
        <v>151</v>
      </c>
      <c r="B77" s="27"/>
      <c r="C77" s="28">
        <f>SUM(C62:C76)</f>
        <v>697</v>
      </c>
      <c r="D77" s="28">
        <f t="shared" ref="D77:F77" si="1">SUM(D62:D76)</f>
        <v>216</v>
      </c>
      <c r="E77" s="28">
        <f t="shared" si="1"/>
        <v>60</v>
      </c>
      <c r="F77" s="28">
        <f t="shared" si="1"/>
        <v>48</v>
      </c>
      <c r="G77" s="29"/>
    </row>
    <row r="78" spans="1:7" ht="24.95" customHeight="1" thickTop="1" thickBot="1" x14ac:dyDescent="0.3">
      <c r="A78" s="1" t="s">
        <v>152</v>
      </c>
      <c r="B78" s="2"/>
      <c r="C78" s="2"/>
      <c r="D78" s="2"/>
      <c r="E78" s="2"/>
      <c r="F78" s="2"/>
      <c r="G78" s="3"/>
    </row>
    <row r="79" spans="1:7" ht="24.95" customHeight="1" thickTop="1" x14ac:dyDescent="0.25">
      <c r="A79" s="5" t="s">
        <v>1</v>
      </c>
      <c r="B79" s="6" t="s">
        <v>103</v>
      </c>
      <c r="C79" s="6" t="s">
        <v>3</v>
      </c>
      <c r="D79" s="6" t="s">
        <v>4</v>
      </c>
      <c r="E79" s="6" t="s">
        <v>104</v>
      </c>
      <c r="F79" s="60" t="s">
        <v>6</v>
      </c>
      <c r="G79" s="7" t="s">
        <v>153</v>
      </c>
    </row>
    <row r="80" spans="1:7" ht="24.95" customHeight="1" x14ac:dyDescent="0.25">
      <c r="A80" s="9" t="s">
        <v>154</v>
      </c>
      <c r="B80" s="10" t="s">
        <v>155</v>
      </c>
      <c r="C80" s="11">
        <v>25</v>
      </c>
      <c r="D80" s="11">
        <v>10</v>
      </c>
      <c r="E80" s="11">
        <v>3</v>
      </c>
      <c r="F80" s="11">
        <v>2</v>
      </c>
      <c r="G80" s="12" t="s">
        <v>156</v>
      </c>
    </row>
    <row r="81" spans="1:7" ht="24.95" customHeight="1" x14ac:dyDescent="0.25">
      <c r="A81" s="9" t="s">
        <v>157</v>
      </c>
      <c r="B81" s="10" t="s">
        <v>158</v>
      </c>
      <c r="C81" s="11">
        <v>91</v>
      </c>
      <c r="D81" s="11">
        <v>149</v>
      </c>
      <c r="E81" s="11">
        <v>15</v>
      </c>
      <c r="F81" s="11">
        <v>10.5</v>
      </c>
      <c r="G81" s="12" t="s">
        <v>156</v>
      </c>
    </row>
    <row r="82" spans="1:7" ht="24.95" customHeight="1" x14ac:dyDescent="0.25">
      <c r="A82" s="9" t="s">
        <v>159</v>
      </c>
      <c r="B82" s="10" t="s">
        <v>160</v>
      </c>
      <c r="C82" s="11">
        <v>110</v>
      </c>
      <c r="D82" s="11">
        <v>80</v>
      </c>
      <c r="E82" s="11">
        <v>11</v>
      </c>
      <c r="F82" s="11">
        <v>10</v>
      </c>
      <c r="G82" s="12" t="s">
        <v>156</v>
      </c>
    </row>
    <row r="83" spans="1:7" ht="24.95" customHeight="1" x14ac:dyDescent="0.25">
      <c r="A83" s="9" t="s">
        <v>161</v>
      </c>
      <c r="B83" s="10" t="s">
        <v>162</v>
      </c>
      <c r="C83" s="11">
        <v>120</v>
      </c>
      <c r="D83" s="11">
        <v>120</v>
      </c>
      <c r="E83" s="11">
        <v>16</v>
      </c>
      <c r="F83" s="11">
        <v>12</v>
      </c>
      <c r="G83" s="12" t="s">
        <v>156</v>
      </c>
    </row>
    <row r="84" spans="1:7" ht="24.95" customHeight="1" x14ac:dyDescent="0.25">
      <c r="A84" s="9" t="s">
        <v>163</v>
      </c>
      <c r="B84" s="10" t="s">
        <v>164</v>
      </c>
      <c r="C84" s="11">
        <v>60</v>
      </c>
      <c r="D84" s="11">
        <v>30</v>
      </c>
      <c r="E84" s="11">
        <v>6</v>
      </c>
      <c r="F84" s="11">
        <v>5</v>
      </c>
      <c r="G84" s="12" t="s">
        <v>156</v>
      </c>
    </row>
    <row r="85" spans="1:7" ht="24.95" customHeight="1" x14ac:dyDescent="0.25">
      <c r="A85" s="9" t="s">
        <v>165</v>
      </c>
      <c r="B85" s="10" t="s">
        <v>166</v>
      </c>
      <c r="C85" s="11">
        <v>15</v>
      </c>
      <c r="D85" s="11">
        <v>15</v>
      </c>
      <c r="E85" s="11">
        <v>2</v>
      </c>
      <c r="F85" s="11">
        <v>1.5</v>
      </c>
      <c r="G85" s="12" t="s">
        <v>156</v>
      </c>
    </row>
    <row r="86" spans="1:7" s="21" customFormat="1" ht="24.95" customHeight="1" x14ac:dyDescent="0.25">
      <c r="A86" s="9" t="s">
        <v>167</v>
      </c>
      <c r="B86" s="10" t="s">
        <v>168</v>
      </c>
      <c r="C86" s="11">
        <v>30</v>
      </c>
      <c r="D86" s="11">
        <v>45</v>
      </c>
      <c r="E86" s="11">
        <v>5</v>
      </c>
      <c r="F86" s="11">
        <v>3.5</v>
      </c>
      <c r="G86" s="12" t="s">
        <v>156</v>
      </c>
    </row>
    <row r="87" spans="1:7" ht="24.95" customHeight="1" x14ac:dyDescent="0.25">
      <c r="A87" s="9" t="s">
        <v>169</v>
      </c>
      <c r="B87" s="10" t="s">
        <v>170</v>
      </c>
      <c r="C87" s="11">
        <v>8</v>
      </c>
      <c r="D87" s="11">
        <v>15</v>
      </c>
      <c r="E87" s="11">
        <v>2</v>
      </c>
      <c r="F87" s="11">
        <v>1</v>
      </c>
      <c r="G87" s="12" t="s">
        <v>156</v>
      </c>
    </row>
    <row r="88" spans="1:7" ht="24.95" customHeight="1" thickBot="1" x14ac:dyDescent="0.3">
      <c r="A88" s="17" t="s">
        <v>171</v>
      </c>
      <c r="B88" s="18"/>
      <c r="C88" s="19">
        <f>SUM(C80:C87)</f>
        <v>459</v>
      </c>
      <c r="D88" s="19">
        <f>SUM(D80:D87)</f>
        <v>464</v>
      </c>
      <c r="E88" s="19">
        <f>SUM(E80:E87)</f>
        <v>60</v>
      </c>
      <c r="F88" s="19">
        <f>SUM(F80:F87)</f>
        <v>45.5</v>
      </c>
      <c r="G88" s="20"/>
    </row>
    <row r="89" spans="1:7" ht="24.95" customHeight="1" thickTop="1" thickBot="1" x14ac:dyDescent="0.3">
      <c r="A89" s="1" t="s">
        <v>172</v>
      </c>
      <c r="B89" s="2"/>
      <c r="C89" s="2"/>
      <c r="D89" s="2"/>
      <c r="E89" s="2"/>
      <c r="F89" s="2"/>
      <c r="G89" s="3"/>
    </row>
    <row r="90" spans="1:7" ht="24.95" customHeight="1" thickTop="1" x14ac:dyDescent="0.25">
      <c r="A90" s="5" t="s">
        <v>1</v>
      </c>
      <c r="B90" s="30" t="s">
        <v>103</v>
      </c>
      <c r="C90" s="6" t="s">
        <v>3</v>
      </c>
      <c r="D90" s="6" t="s">
        <v>4</v>
      </c>
      <c r="E90" s="6" t="s">
        <v>104</v>
      </c>
      <c r="F90" s="6" t="s">
        <v>6</v>
      </c>
      <c r="G90" s="7" t="s">
        <v>153</v>
      </c>
    </row>
    <row r="91" spans="1:7" ht="24.95" customHeight="1" x14ac:dyDescent="0.25">
      <c r="A91" s="9" t="s">
        <v>173</v>
      </c>
      <c r="B91" s="31" t="s">
        <v>174</v>
      </c>
      <c r="C91" s="11">
        <v>24</v>
      </c>
      <c r="D91" s="11">
        <v>18</v>
      </c>
      <c r="E91" s="11">
        <v>4</v>
      </c>
      <c r="F91" s="11">
        <v>2</v>
      </c>
      <c r="G91" s="12" t="s">
        <v>156</v>
      </c>
    </row>
    <row r="92" spans="1:7" ht="24.95" customHeight="1" x14ac:dyDescent="0.25">
      <c r="A92" s="9" t="s">
        <v>175</v>
      </c>
      <c r="B92" s="31" t="s">
        <v>176</v>
      </c>
      <c r="C92" s="11">
        <v>30</v>
      </c>
      <c r="D92" s="11">
        <v>12</v>
      </c>
      <c r="E92" s="11">
        <v>3</v>
      </c>
      <c r="F92" s="11">
        <v>2.5</v>
      </c>
      <c r="G92" s="12" t="s">
        <v>156</v>
      </c>
    </row>
    <row r="93" spans="1:7" ht="24.95" customHeight="1" x14ac:dyDescent="0.25">
      <c r="A93" s="9" t="s">
        <v>177</v>
      </c>
      <c r="B93" s="31" t="s">
        <v>178</v>
      </c>
      <c r="C93" s="11">
        <v>22</v>
      </c>
      <c r="D93" s="11">
        <v>20</v>
      </c>
      <c r="E93" s="11">
        <v>3</v>
      </c>
      <c r="F93" s="11">
        <v>2</v>
      </c>
      <c r="G93" s="12" t="s">
        <v>156</v>
      </c>
    </row>
    <row r="94" spans="1:7" ht="24.95" customHeight="1" x14ac:dyDescent="0.25">
      <c r="A94" s="9" t="s">
        <v>179</v>
      </c>
      <c r="B94" s="31" t="s">
        <v>180</v>
      </c>
      <c r="C94" s="11">
        <v>24</v>
      </c>
      <c r="D94" s="11">
        <v>4</v>
      </c>
      <c r="E94" s="11">
        <v>3</v>
      </c>
      <c r="F94" s="11">
        <v>2</v>
      </c>
      <c r="G94" s="12" t="s">
        <v>156</v>
      </c>
    </row>
    <row r="95" spans="1:7" ht="24.95" customHeight="1" x14ac:dyDescent="0.25">
      <c r="A95" s="9" t="s">
        <v>181</v>
      </c>
      <c r="B95" s="31" t="s">
        <v>182</v>
      </c>
      <c r="C95" s="11">
        <v>45</v>
      </c>
      <c r="D95" s="11">
        <v>30</v>
      </c>
      <c r="E95" s="11">
        <v>5</v>
      </c>
      <c r="F95" s="11">
        <v>4</v>
      </c>
      <c r="G95" s="12" t="s">
        <v>156</v>
      </c>
    </row>
    <row r="96" spans="1:7" ht="24.95" customHeight="1" x14ac:dyDescent="0.25">
      <c r="A96" s="9" t="s">
        <v>183</v>
      </c>
      <c r="B96" s="31" t="s">
        <v>184</v>
      </c>
      <c r="C96" s="11">
        <v>42</v>
      </c>
      <c r="D96" s="11">
        <v>22</v>
      </c>
      <c r="E96" s="11">
        <v>4</v>
      </c>
      <c r="F96" s="11">
        <v>3.5</v>
      </c>
      <c r="G96" s="12" t="s">
        <v>156</v>
      </c>
    </row>
    <row r="97" spans="1:7" ht="24.95" customHeight="1" x14ac:dyDescent="0.25">
      <c r="A97" s="9" t="s">
        <v>185</v>
      </c>
      <c r="B97" s="31" t="s">
        <v>186</v>
      </c>
      <c r="C97" s="11">
        <v>15</v>
      </c>
      <c r="D97" s="11">
        <v>27</v>
      </c>
      <c r="E97" s="11">
        <v>3</v>
      </c>
      <c r="F97" s="11">
        <v>2</v>
      </c>
      <c r="G97" s="12" t="s">
        <v>156</v>
      </c>
    </row>
    <row r="98" spans="1:7" ht="24.95" customHeight="1" x14ac:dyDescent="0.25">
      <c r="A98" s="9" t="s">
        <v>187</v>
      </c>
      <c r="B98" s="31" t="s">
        <v>188</v>
      </c>
      <c r="C98" s="11">
        <v>24</v>
      </c>
      <c r="D98" s="11">
        <v>40</v>
      </c>
      <c r="E98" s="11">
        <v>3</v>
      </c>
      <c r="F98" s="11">
        <v>3</v>
      </c>
      <c r="G98" s="12" t="s">
        <v>156</v>
      </c>
    </row>
    <row r="99" spans="1:7" ht="24.95" customHeight="1" x14ac:dyDescent="0.25">
      <c r="A99" s="9" t="s">
        <v>189</v>
      </c>
      <c r="B99" s="31" t="s">
        <v>190</v>
      </c>
      <c r="C99" s="11">
        <v>14</v>
      </c>
      <c r="D99" s="11">
        <v>14</v>
      </c>
      <c r="E99" s="11">
        <v>3</v>
      </c>
      <c r="F99" s="11">
        <v>1.5</v>
      </c>
      <c r="G99" s="12" t="s">
        <v>156</v>
      </c>
    </row>
    <row r="100" spans="1:7" ht="24.95" customHeight="1" x14ac:dyDescent="0.25">
      <c r="A100" s="9" t="s">
        <v>191</v>
      </c>
      <c r="B100" s="31" t="s">
        <v>192</v>
      </c>
      <c r="C100" s="11">
        <v>45</v>
      </c>
      <c r="D100" s="11">
        <v>30</v>
      </c>
      <c r="E100" s="11">
        <v>5</v>
      </c>
      <c r="F100" s="11">
        <v>4</v>
      </c>
      <c r="G100" s="12" t="s">
        <v>156</v>
      </c>
    </row>
    <row r="101" spans="1:7" ht="24.95" customHeight="1" x14ac:dyDescent="0.25">
      <c r="A101" s="9" t="s">
        <v>193</v>
      </c>
      <c r="B101" s="31" t="s">
        <v>194</v>
      </c>
      <c r="C101" s="11">
        <v>38</v>
      </c>
      <c r="D101" s="11">
        <v>26</v>
      </c>
      <c r="E101" s="11">
        <v>4</v>
      </c>
      <c r="F101" s="11">
        <v>3.5</v>
      </c>
      <c r="G101" s="12" t="s">
        <v>156</v>
      </c>
    </row>
    <row r="102" spans="1:7" ht="24.95" customHeight="1" x14ac:dyDescent="0.25">
      <c r="A102" s="9" t="s">
        <v>195</v>
      </c>
      <c r="B102" s="31" t="s">
        <v>196</v>
      </c>
      <c r="C102" s="11">
        <v>24</v>
      </c>
      <c r="D102" s="11">
        <v>4</v>
      </c>
      <c r="E102" s="11">
        <v>3</v>
      </c>
      <c r="F102" s="11">
        <v>1.5</v>
      </c>
      <c r="G102" s="12" t="s">
        <v>156</v>
      </c>
    </row>
    <row r="103" spans="1:7" ht="24.95" customHeight="1" x14ac:dyDescent="0.25">
      <c r="A103" s="9" t="s">
        <v>197</v>
      </c>
      <c r="B103" s="31" t="s">
        <v>198</v>
      </c>
      <c r="C103" s="11">
        <v>24</v>
      </c>
      <c r="D103" s="11">
        <v>18</v>
      </c>
      <c r="E103" s="11">
        <v>3</v>
      </c>
      <c r="F103" s="11">
        <v>3</v>
      </c>
      <c r="G103" s="12" t="s">
        <v>156</v>
      </c>
    </row>
    <row r="104" spans="1:7" ht="24.95" customHeight="1" x14ac:dyDescent="0.25">
      <c r="A104" s="9" t="s">
        <v>199</v>
      </c>
      <c r="B104" s="31" t="s">
        <v>200</v>
      </c>
      <c r="C104" s="11">
        <v>22</v>
      </c>
      <c r="D104" s="11">
        <v>20</v>
      </c>
      <c r="E104" s="11">
        <v>3</v>
      </c>
      <c r="F104" s="11">
        <v>2</v>
      </c>
      <c r="G104" s="12" t="s">
        <v>156</v>
      </c>
    </row>
    <row r="105" spans="1:7" ht="24.95" customHeight="1" x14ac:dyDescent="0.25">
      <c r="A105" s="9" t="s">
        <v>201</v>
      </c>
      <c r="B105" s="31" t="s">
        <v>202</v>
      </c>
      <c r="C105" s="11">
        <v>15</v>
      </c>
      <c r="D105" s="11">
        <v>15</v>
      </c>
      <c r="E105" s="11">
        <v>3</v>
      </c>
      <c r="F105" s="11">
        <v>1.5</v>
      </c>
      <c r="G105" s="12" t="s">
        <v>156</v>
      </c>
    </row>
    <row r="106" spans="1:7" s="37" customFormat="1" ht="24.95" customHeight="1" x14ac:dyDescent="0.25">
      <c r="A106" s="9" t="s">
        <v>203</v>
      </c>
      <c r="B106" s="31" t="s">
        <v>204</v>
      </c>
      <c r="C106" s="11">
        <v>30</v>
      </c>
      <c r="D106" s="11">
        <v>15</v>
      </c>
      <c r="E106" s="11">
        <v>3</v>
      </c>
      <c r="F106" s="11">
        <v>2.5</v>
      </c>
      <c r="G106" s="12" t="s">
        <v>156</v>
      </c>
    </row>
    <row r="107" spans="1:7" s="61" customFormat="1" ht="24.95" customHeight="1" x14ac:dyDescent="0.25">
      <c r="A107" s="9" t="s">
        <v>205</v>
      </c>
      <c r="B107" s="31" t="s">
        <v>206</v>
      </c>
      <c r="C107" s="11">
        <v>24</v>
      </c>
      <c r="D107" s="11">
        <v>18</v>
      </c>
      <c r="E107" s="11">
        <v>4</v>
      </c>
      <c r="F107" s="11">
        <v>1.5</v>
      </c>
      <c r="G107" s="12" t="s">
        <v>156</v>
      </c>
    </row>
    <row r="108" spans="1:7" ht="24.95" customHeight="1" x14ac:dyDescent="0.25">
      <c r="A108" s="13"/>
      <c r="B108" s="62" t="s">
        <v>207</v>
      </c>
      <c r="C108" s="15">
        <v>0</v>
      </c>
      <c r="D108" s="15">
        <v>36</v>
      </c>
      <c r="E108" s="15">
        <v>1</v>
      </c>
      <c r="F108" s="15">
        <v>1</v>
      </c>
      <c r="G108" s="16" t="s">
        <v>208</v>
      </c>
    </row>
    <row r="109" spans="1:7" ht="24.95" customHeight="1" x14ac:dyDescent="0.25">
      <c r="A109" s="17" t="s">
        <v>209</v>
      </c>
      <c r="B109" s="18"/>
      <c r="C109" s="19">
        <f t="shared" ref="C109:D109" si="2">SUM(C91:C108)</f>
        <v>462</v>
      </c>
      <c r="D109" s="19">
        <f t="shared" si="2"/>
        <v>369</v>
      </c>
      <c r="E109" s="19">
        <f>SUM(E91:E108)</f>
        <v>60</v>
      </c>
      <c r="F109" s="19">
        <f>SUM(F91:F108)</f>
        <v>43</v>
      </c>
      <c r="G109" s="20"/>
    </row>
    <row r="110" spans="1:7" ht="24.95" customHeight="1" x14ac:dyDescent="0.25">
      <c r="A110" s="13" t="s">
        <v>210</v>
      </c>
      <c r="B110" s="62" t="s">
        <v>211</v>
      </c>
      <c r="C110" s="15">
        <v>0</v>
      </c>
      <c r="D110" s="15">
        <v>36</v>
      </c>
      <c r="E110" s="15">
        <v>1</v>
      </c>
      <c r="F110" s="15">
        <v>1</v>
      </c>
      <c r="G110" s="16" t="s">
        <v>208</v>
      </c>
    </row>
    <row r="111" spans="1:7" ht="24.95" customHeight="1" x14ac:dyDescent="0.25">
      <c r="A111" s="13" t="s">
        <v>212</v>
      </c>
      <c r="B111" s="62" t="s">
        <v>213</v>
      </c>
      <c r="C111" s="15">
        <v>0</v>
      </c>
      <c r="D111" s="15">
        <v>36</v>
      </c>
      <c r="E111" s="15">
        <v>1</v>
      </c>
      <c r="F111" s="15">
        <v>1</v>
      </c>
      <c r="G111" s="16" t="s">
        <v>208</v>
      </c>
    </row>
    <row r="112" spans="1:7" ht="24.95" customHeight="1" x14ac:dyDescent="0.25">
      <c r="A112" s="13" t="s">
        <v>214</v>
      </c>
      <c r="B112" s="62" t="s">
        <v>58</v>
      </c>
      <c r="C112" s="15">
        <v>0</v>
      </c>
      <c r="D112" s="15">
        <v>36</v>
      </c>
      <c r="E112" s="15">
        <v>1</v>
      </c>
      <c r="F112" s="15">
        <v>1</v>
      </c>
      <c r="G112" s="16" t="s">
        <v>208</v>
      </c>
    </row>
    <row r="113" spans="1:7" ht="24.95" customHeight="1" x14ac:dyDescent="0.25">
      <c r="A113" s="13" t="s">
        <v>215</v>
      </c>
      <c r="B113" s="62" t="s">
        <v>216</v>
      </c>
      <c r="C113" s="15">
        <v>0</v>
      </c>
      <c r="D113" s="15">
        <v>36</v>
      </c>
      <c r="E113" s="15">
        <v>1</v>
      </c>
      <c r="F113" s="15">
        <v>1</v>
      </c>
      <c r="G113" s="16" t="s">
        <v>208</v>
      </c>
    </row>
    <row r="114" spans="1:7" ht="24.95" customHeight="1" x14ac:dyDescent="0.25">
      <c r="A114" s="13" t="s">
        <v>217</v>
      </c>
      <c r="B114" s="62" t="s">
        <v>218</v>
      </c>
      <c r="C114" s="15">
        <v>0</v>
      </c>
      <c r="D114" s="15">
        <v>36</v>
      </c>
      <c r="E114" s="15">
        <v>1</v>
      </c>
      <c r="F114" s="15">
        <v>1</v>
      </c>
      <c r="G114" s="16" t="s">
        <v>208</v>
      </c>
    </row>
    <row r="115" spans="1:7" ht="24.95" customHeight="1" x14ac:dyDescent="0.25">
      <c r="A115" s="13" t="s">
        <v>219</v>
      </c>
      <c r="B115" s="62" t="s">
        <v>220</v>
      </c>
      <c r="C115" s="15">
        <v>0</v>
      </c>
      <c r="D115" s="15">
        <v>36</v>
      </c>
      <c r="E115" s="15">
        <v>1</v>
      </c>
      <c r="F115" s="15">
        <v>1</v>
      </c>
      <c r="G115" s="16" t="s">
        <v>208</v>
      </c>
    </row>
    <row r="116" spans="1:7" ht="24.95" customHeight="1" x14ac:dyDescent="0.25">
      <c r="A116" s="13" t="s">
        <v>221</v>
      </c>
      <c r="B116" s="62" t="s">
        <v>222</v>
      </c>
      <c r="C116" s="15">
        <v>0</v>
      </c>
      <c r="D116" s="15">
        <v>36</v>
      </c>
      <c r="E116" s="15">
        <v>1</v>
      </c>
      <c r="F116" s="15">
        <v>1</v>
      </c>
      <c r="G116" s="16" t="s">
        <v>208</v>
      </c>
    </row>
    <row r="117" spans="1:7" ht="24.95" customHeight="1" x14ac:dyDescent="0.25">
      <c r="A117" s="13" t="s">
        <v>223</v>
      </c>
      <c r="B117" s="62" t="s">
        <v>224</v>
      </c>
      <c r="C117" s="15">
        <v>0</v>
      </c>
      <c r="D117" s="15">
        <v>36</v>
      </c>
      <c r="E117" s="15">
        <v>1</v>
      </c>
      <c r="F117" s="15">
        <v>1</v>
      </c>
      <c r="G117" s="16" t="s">
        <v>208</v>
      </c>
    </row>
    <row r="118" spans="1:7" ht="24.95" customHeight="1" x14ac:dyDescent="0.25">
      <c r="A118" s="13" t="s">
        <v>225</v>
      </c>
      <c r="B118" s="62" t="s">
        <v>196</v>
      </c>
      <c r="C118" s="15">
        <v>0</v>
      </c>
      <c r="D118" s="15">
        <v>36</v>
      </c>
      <c r="E118" s="15">
        <v>1</v>
      </c>
      <c r="F118" s="15">
        <v>1</v>
      </c>
      <c r="G118" s="16" t="s">
        <v>208</v>
      </c>
    </row>
    <row r="119" spans="1:7" ht="24.95" customHeight="1" x14ac:dyDescent="0.25">
      <c r="A119" s="13" t="s">
        <v>226</v>
      </c>
      <c r="B119" s="62" t="s">
        <v>202</v>
      </c>
      <c r="C119" s="15">
        <v>0</v>
      </c>
      <c r="D119" s="15">
        <v>36</v>
      </c>
      <c r="E119" s="15">
        <v>1</v>
      </c>
      <c r="F119" s="15">
        <v>1</v>
      </c>
      <c r="G119" s="16" t="s">
        <v>208</v>
      </c>
    </row>
    <row r="120" spans="1:7" ht="24.95" customHeight="1" x14ac:dyDescent="0.25">
      <c r="A120" s="13" t="s">
        <v>227</v>
      </c>
      <c r="B120" s="62" t="s">
        <v>228</v>
      </c>
      <c r="C120" s="15">
        <v>0</v>
      </c>
      <c r="D120" s="15">
        <v>36</v>
      </c>
      <c r="E120" s="15">
        <v>1</v>
      </c>
      <c r="F120" s="15">
        <v>1</v>
      </c>
      <c r="G120" s="16" t="s">
        <v>208</v>
      </c>
    </row>
    <row r="121" spans="1:7" ht="24.95" customHeight="1" x14ac:dyDescent="0.25">
      <c r="A121" s="13" t="s">
        <v>229</v>
      </c>
      <c r="B121" s="62" t="s">
        <v>230</v>
      </c>
      <c r="C121" s="15">
        <v>0</v>
      </c>
      <c r="D121" s="15">
        <v>36</v>
      </c>
      <c r="E121" s="15">
        <v>1</v>
      </c>
      <c r="F121" s="15">
        <v>1</v>
      </c>
      <c r="G121" s="16" t="s">
        <v>208</v>
      </c>
    </row>
    <row r="122" spans="1:7" ht="24.95" customHeight="1" x14ac:dyDescent="0.25">
      <c r="A122" s="13" t="s">
        <v>231</v>
      </c>
      <c r="B122" s="62" t="s">
        <v>182</v>
      </c>
      <c r="C122" s="15">
        <v>0</v>
      </c>
      <c r="D122" s="15">
        <v>36</v>
      </c>
      <c r="E122" s="15">
        <v>1</v>
      </c>
      <c r="F122" s="15">
        <v>1</v>
      </c>
      <c r="G122" s="16" t="s">
        <v>208</v>
      </c>
    </row>
    <row r="123" spans="1:7" ht="24.95" customHeight="1" x14ac:dyDescent="0.25">
      <c r="A123" s="13" t="s">
        <v>232</v>
      </c>
      <c r="B123" s="62" t="s">
        <v>194</v>
      </c>
      <c r="C123" s="15">
        <v>0</v>
      </c>
      <c r="D123" s="15">
        <v>36</v>
      </c>
      <c r="E123" s="15">
        <v>1</v>
      </c>
      <c r="F123" s="15">
        <v>1</v>
      </c>
      <c r="G123" s="16" t="s">
        <v>208</v>
      </c>
    </row>
    <row r="124" spans="1:7" ht="24.95" customHeight="1" x14ac:dyDescent="0.25">
      <c r="A124" s="13" t="s">
        <v>233</v>
      </c>
      <c r="B124" s="62" t="s">
        <v>234</v>
      </c>
      <c r="C124" s="15">
        <v>0</v>
      </c>
      <c r="D124" s="15">
        <v>36</v>
      </c>
      <c r="E124" s="15">
        <v>1</v>
      </c>
      <c r="F124" s="15">
        <v>1</v>
      </c>
      <c r="G124" s="16" t="s">
        <v>208</v>
      </c>
    </row>
    <row r="125" spans="1:7" ht="24.95" customHeight="1" x14ac:dyDescent="0.25">
      <c r="A125" s="13" t="s">
        <v>235</v>
      </c>
      <c r="B125" s="62" t="s">
        <v>204</v>
      </c>
      <c r="C125" s="15">
        <v>0</v>
      </c>
      <c r="D125" s="15">
        <v>36</v>
      </c>
      <c r="E125" s="15">
        <v>1</v>
      </c>
      <c r="F125" s="15">
        <v>1</v>
      </c>
      <c r="G125" s="16" t="s">
        <v>208</v>
      </c>
    </row>
    <row r="126" spans="1:7" ht="24.95" customHeight="1" x14ac:dyDescent="0.25">
      <c r="A126" s="13" t="s">
        <v>236</v>
      </c>
      <c r="B126" s="62" t="s">
        <v>184</v>
      </c>
      <c r="C126" s="15">
        <v>0</v>
      </c>
      <c r="D126" s="15">
        <v>36</v>
      </c>
      <c r="E126" s="15">
        <v>1</v>
      </c>
      <c r="F126" s="15">
        <v>1</v>
      </c>
      <c r="G126" s="16" t="s">
        <v>208</v>
      </c>
    </row>
    <row r="127" spans="1:7" ht="24.95" customHeight="1" x14ac:dyDescent="0.25">
      <c r="A127" s="13" t="s">
        <v>237</v>
      </c>
      <c r="B127" s="62" t="s">
        <v>176</v>
      </c>
      <c r="C127" s="15">
        <v>0</v>
      </c>
      <c r="D127" s="15">
        <v>36</v>
      </c>
      <c r="E127" s="15">
        <v>1</v>
      </c>
      <c r="F127" s="15">
        <v>1</v>
      </c>
      <c r="G127" s="16" t="s">
        <v>208</v>
      </c>
    </row>
    <row r="128" spans="1:7" ht="24.95" customHeight="1" x14ac:dyDescent="0.25">
      <c r="A128" s="13" t="s">
        <v>238</v>
      </c>
      <c r="B128" s="62" t="s">
        <v>186</v>
      </c>
      <c r="C128" s="15">
        <v>0</v>
      </c>
      <c r="D128" s="15">
        <v>36</v>
      </c>
      <c r="E128" s="15">
        <v>1</v>
      </c>
      <c r="F128" s="15">
        <v>1</v>
      </c>
      <c r="G128" s="16" t="s">
        <v>208</v>
      </c>
    </row>
    <row r="129" spans="1:7" ht="24.95" customHeight="1" x14ac:dyDescent="0.25">
      <c r="A129" s="13" t="s">
        <v>239</v>
      </c>
      <c r="B129" s="62" t="s">
        <v>240</v>
      </c>
      <c r="C129" s="15">
        <v>0</v>
      </c>
      <c r="D129" s="15">
        <v>36</v>
      </c>
      <c r="E129" s="15">
        <v>1</v>
      </c>
      <c r="F129" s="15">
        <v>1</v>
      </c>
      <c r="G129" s="16" t="s">
        <v>208</v>
      </c>
    </row>
    <row r="130" spans="1:7" ht="24.95" customHeight="1" x14ac:dyDescent="0.25">
      <c r="A130" s="13" t="s">
        <v>241</v>
      </c>
      <c r="B130" s="62" t="s">
        <v>242</v>
      </c>
      <c r="C130" s="15">
        <v>0</v>
      </c>
      <c r="D130" s="15">
        <v>36</v>
      </c>
      <c r="E130" s="15">
        <v>1</v>
      </c>
      <c r="F130" s="15">
        <v>1</v>
      </c>
      <c r="G130" s="16" t="s">
        <v>208</v>
      </c>
    </row>
    <row r="131" spans="1:7" ht="24.95" customHeight="1" x14ac:dyDescent="0.25">
      <c r="A131" s="13" t="s">
        <v>243</v>
      </c>
      <c r="B131" s="62" t="s">
        <v>200</v>
      </c>
      <c r="C131" s="15">
        <v>0</v>
      </c>
      <c r="D131" s="15">
        <v>36</v>
      </c>
      <c r="E131" s="15">
        <v>1</v>
      </c>
      <c r="F131" s="15">
        <v>1</v>
      </c>
      <c r="G131" s="16" t="s">
        <v>208</v>
      </c>
    </row>
    <row r="132" spans="1:7" ht="24.95" customHeight="1" x14ac:dyDescent="0.25">
      <c r="A132" s="13" t="s">
        <v>244</v>
      </c>
      <c r="B132" s="62" t="s">
        <v>206</v>
      </c>
      <c r="C132" s="15">
        <v>0</v>
      </c>
      <c r="D132" s="15">
        <v>36</v>
      </c>
      <c r="E132" s="15">
        <v>1</v>
      </c>
      <c r="F132" s="15">
        <v>1</v>
      </c>
      <c r="G132" s="16" t="s">
        <v>208</v>
      </c>
    </row>
    <row r="133" spans="1:7" ht="24.95" customHeight="1" x14ac:dyDescent="0.25">
      <c r="A133" s="13" t="s">
        <v>245</v>
      </c>
      <c r="B133" s="62" t="s">
        <v>174</v>
      </c>
      <c r="C133" s="15">
        <v>0</v>
      </c>
      <c r="D133" s="15">
        <v>36</v>
      </c>
      <c r="E133" s="15">
        <v>1</v>
      </c>
      <c r="F133" s="15">
        <v>1</v>
      </c>
      <c r="G133" s="16" t="s">
        <v>208</v>
      </c>
    </row>
    <row r="134" spans="1:7" ht="24.95" customHeight="1" x14ac:dyDescent="0.25">
      <c r="A134" s="13" t="s">
        <v>246</v>
      </c>
      <c r="B134" s="62" t="s">
        <v>247</v>
      </c>
      <c r="C134" s="15">
        <v>0</v>
      </c>
      <c r="D134" s="15">
        <v>36</v>
      </c>
      <c r="E134" s="15">
        <v>1</v>
      </c>
      <c r="F134" s="15">
        <v>1</v>
      </c>
      <c r="G134" s="16" t="s">
        <v>208</v>
      </c>
    </row>
    <row r="135" spans="1:7" ht="24.95" customHeight="1" x14ac:dyDescent="0.25">
      <c r="A135" s="13" t="s">
        <v>248</v>
      </c>
      <c r="B135" s="62" t="s">
        <v>168</v>
      </c>
      <c r="C135" s="15">
        <v>0</v>
      </c>
      <c r="D135" s="15">
        <v>36</v>
      </c>
      <c r="E135" s="15">
        <v>1</v>
      </c>
      <c r="F135" s="15">
        <v>1</v>
      </c>
      <c r="G135" s="16" t="s">
        <v>208</v>
      </c>
    </row>
    <row r="136" spans="1:7" ht="24.95" customHeight="1" x14ac:dyDescent="0.25">
      <c r="A136" s="13" t="s">
        <v>249</v>
      </c>
      <c r="B136" s="62" t="s">
        <v>160</v>
      </c>
      <c r="C136" s="15">
        <v>0</v>
      </c>
      <c r="D136" s="15">
        <v>36</v>
      </c>
      <c r="E136" s="15">
        <v>1</v>
      </c>
      <c r="F136" s="15">
        <v>1</v>
      </c>
      <c r="G136" s="16" t="s">
        <v>208</v>
      </c>
    </row>
    <row r="137" spans="1:7" ht="24.95" customHeight="1" x14ac:dyDescent="0.25">
      <c r="A137" s="13" t="s">
        <v>250</v>
      </c>
      <c r="B137" s="62" t="s">
        <v>251</v>
      </c>
      <c r="C137" s="15">
        <v>0</v>
      </c>
      <c r="D137" s="15">
        <v>36</v>
      </c>
      <c r="E137" s="15">
        <v>1</v>
      </c>
      <c r="F137" s="15">
        <v>1</v>
      </c>
      <c r="G137" s="16" t="s">
        <v>208</v>
      </c>
    </row>
    <row r="138" spans="1:7" ht="24.95" customHeight="1" x14ac:dyDescent="0.25">
      <c r="A138" s="63" t="s">
        <v>252</v>
      </c>
      <c r="B138" s="64" t="s">
        <v>188</v>
      </c>
      <c r="C138" s="65">
        <v>0</v>
      </c>
      <c r="D138" s="65">
        <v>36</v>
      </c>
      <c r="E138" s="65">
        <v>1</v>
      </c>
      <c r="F138" s="65">
        <v>1</v>
      </c>
      <c r="G138" s="66" t="s">
        <v>208</v>
      </c>
    </row>
    <row r="139" spans="1:7" ht="24.95" customHeight="1" x14ac:dyDescent="0.25">
      <c r="A139" s="13" t="s">
        <v>253</v>
      </c>
      <c r="B139" s="62" t="s">
        <v>139</v>
      </c>
      <c r="C139" s="15">
        <v>0</v>
      </c>
      <c r="D139" s="15">
        <v>36</v>
      </c>
      <c r="E139" s="15">
        <v>1</v>
      </c>
      <c r="F139" s="15">
        <v>1</v>
      </c>
      <c r="G139" s="16" t="s">
        <v>208</v>
      </c>
    </row>
    <row r="140" spans="1:7" ht="24.95" customHeight="1" x14ac:dyDescent="0.25">
      <c r="A140" s="13" t="s">
        <v>254</v>
      </c>
      <c r="B140" s="62" t="s">
        <v>51</v>
      </c>
      <c r="C140" s="15">
        <v>0</v>
      </c>
      <c r="D140" s="15">
        <v>36</v>
      </c>
      <c r="E140" s="15">
        <v>1</v>
      </c>
      <c r="F140" s="15">
        <v>1</v>
      </c>
      <c r="G140" s="16" t="s">
        <v>208</v>
      </c>
    </row>
    <row r="141" spans="1:7" ht="24.95" customHeight="1" x14ac:dyDescent="0.25">
      <c r="A141" s="63" t="s">
        <v>255</v>
      </c>
      <c r="B141" s="62" t="s">
        <v>64</v>
      </c>
      <c r="C141" s="15">
        <v>0</v>
      </c>
      <c r="D141" s="15">
        <v>36</v>
      </c>
      <c r="E141" s="15">
        <v>1</v>
      </c>
      <c r="F141" s="15">
        <v>1</v>
      </c>
      <c r="G141" s="16" t="s">
        <v>208</v>
      </c>
    </row>
    <row r="142" spans="1:7" ht="24.95" customHeight="1" thickBot="1" x14ac:dyDescent="0.3">
      <c r="A142" s="13" t="s">
        <v>256</v>
      </c>
      <c r="B142" s="67" t="s">
        <v>144</v>
      </c>
      <c r="C142" s="28">
        <v>0</v>
      </c>
      <c r="D142" s="28">
        <v>36</v>
      </c>
      <c r="E142" s="28">
        <v>1</v>
      </c>
      <c r="F142" s="28">
        <v>1</v>
      </c>
      <c r="G142" s="29" t="s">
        <v>208</v>
      </c>
    </row>
    <row r="143" spans="1:7" ht="24.95" customHeight="1" thickTop="1" thickBot="1" x14ac:dyDescent="0.3">
      <c r="A143" s="1" t="s">
        <v>257</v>
      </c>
      <c r="B143" s="2"/>
      <c r="C143" s="2"/>
      <c r="D143" s="2"/>
      <c r="E143" s="2"/>
      <c r="F143" s="2"/>
      <c r="G143" s="3"/>
    </row>
    <row r="144" spans="1:7" ht="24.95" customHeight="1" thickTop="1" x14ac:dyDescent="0.25">
      <c r="A144" s="68" t="s">
        <v>1</v>
      </c>
      <c r="B144" s="69" t="s">
        <v>103</v>
      </c>
      <c r="C144" s="70" t="s">
        <v>3</v>
      </c>
      <c r="D144" s="70" t="s">
        <v>4</v>
      </c>
      <c r="E144" s="70" t="s">
        <v>104</v>
      </c>
      <c r="F144" s="70" t="s">
        <v>6</v>
      </c>
      <c r="G144" s="71" t="s">
        <v>153</v>
      </c>
    </row>
    <row r="145" spans="1:7" ht="24.95" customHeight="1" x14ac:dyDescent="0.25">
      <c r="A145" s="9" t="s">
        <v>258</v>
      </c>
      <c r="B145" s="31" t="s">
        <v>259</v>
      </c>
      <c r="C145" s="11">
        <v>0</v>
      </c>
      <c r="D145" s="11">
        <v>250</v>
      </c>
      <c r="E145" s="11">
        <v>10</v>
      </c>
      <c r="F145" s="11">
        <v>10</v>
      </c>
      <c r="G145" s="12" t="s">
        <v>156</v>
      </c>
    </row>
    <row r="146" spans="1:7" ht="24.95" customHeight="1" x14ac:dyDescent="0.25">
      <c r="A146" s="9" t="s">
        <v>260</v>
      </c>
      <c r="B146" s="31" t="s">
        <v>158</v>
      </c>
      <c r="C146" s="11">
        <v>0</v>
      </c>
      <c r="D146" s="11">
        <v>310</v>
      </c>
      <c r="E146" s="11">
        <v>10</v>
      </c>
      <c r="F146" s="11">
        <v>10</v>
      </c>
      <c r="G146" s="12" t="s">
        <v>156</v>
      </c>
    </row>
    <row r="147" spans="1:7" ht="24.95" customHeight="1" x14ac:dyDescent="0.25">
      <c r="A147" s="9" t="s">
        <v>261</v>
      </c>
      <c r="B147" s="31" t="s">
        <v>160</v>
      </c>
      <c r="C147" s="11">
        <v>0</v>
      </c>
      <c r="D147" s="11">
        <v>155</v>
      </c>
      <c r="E147" s="11">
        <v>5</v>
      </c>
      <c r="F147" s="11">
        <v>5</v>
      </c>
      <c r="G147" s="12" t="s">
        <v>156</v>
      </c>
    </row>
    <row r="148" spans="1:7" ht="24.95" customHeight="1" x14ac:dyDescent="0.25">
      <c r="A148" s="9" t="s">
        <v>262</v>
      </c>
      <c r="B148" s="31" t="s">
        <v>162</v>
      </c>
      <c r="C148" s="11">
        <v>0</v>
      </c>
      <c r="D148" s="11">
        <v>310</v>
      </c>
      <c r="E148" s="11">
        <v>10</v>
      </c>
      <c r="F148" s="11">
        <v>10</v>
      </c>
      <c r="G148" s="12" t="s">
        <v>156</v>
      </c>
    </row>
    <row r="149" spans="1:7" ht="24.95" customHeight="1" x14ac:dyDescent="0.25">
      <c r="A149" s="9" t="s">
        <v>263</v>
      </c>
      <c r="B149" s="31" t="s">
        <v>164</v>
      </c>
      <c r="C149" s="11">
        <v>0</v>
      </c>
      <c r="D149" s="11">
        <v>155</v>
      </c>
      <c r="E149" s="11">
        <v>5</v>
      </c>
      <c r="F149" s="11">
        <v>5</v>
      </c>
      <c r="G149" s="12" t="s">
        <v>156</v>
      </c>
    </row>
    <row r="150" spans="1:7" ht="24.95" customHeight="1" x14ac:dyDescent="0.25">
      <c r="A150" s="9" t="s">
        <v>264</v>
      </c>
      <c r="B150" s="31" t="s">
        <v>168</v>
      </c>
      <c r="C150" s="11">
        <v>0</v>
      </c>
      <c r="D150" s="11">
        <v>78</v>
      </c>
      <c r="E150" s="11">
        <v>3</v>
      </c>
      <c r="F150" s="11">
        <v>3</v>
      </c>
      <c r="G150" s="12" t="s">
        <v>156</v>
      </c>
    </row>
    <row r="151" spans="1:7" ht="24.95" customHeight="1" x14ac:dyDescent="0.25">
      <c r="A151" s="9" t="s">
        <v>265</v>
      </c>
      <c r="B151" s="31" t="s">
        <v>200</v>
      </c>
      <c r="C151" s="11">
        <v>0</v>
      </c>
      <c r="D151" s="11">
        <v>78</v>
      </c>
      <c r="E151" s="11">
        <v>3</v>
      </c>
      <c r="F151" s="11">
        <v>3</v>
      </c>
      <c r="G151" s="12" t="s">
        <v>156</v>
      </c>
    </row>
    <row r="152" spans="1:7" s="37" customFormat="1" ht="24.95" customHeight="1" x14ac:dyDescent="0.25">
      <c r="A152" s="9" t="s">
        <v>266</v>
      </c>
      <c r="B152" s="31" t="s">
        <v>128</v>
      </c>
      <c r="C152" s="11">
        <v>0</v>
      </c>
      <c r="D152" s="11">
        <v>78</v>
      </c>
      <c r="E152" s="11">
        <v>2</v>
      </c>
      <c r="F152" s="11">
        <v>2</v>
      </c>
      <c r="G152" s="12" t="s">
        <v>156</v>
      </c>
    </row>
    <row r="153" spans="1:7" s="61" customFormat="1" ht="24.95" customHeight="1" x14ac:dyDescent="0.25">
      <c r="A153" s="9" t="s">
        <v>267</v>
      </c>
      <c r="B153" s="31" t="s">
        <v>268</v>
      </c>
      <c r="C153" s="11">
        <v>0</v>
      </c>
      <c r="D153" s="11">
        <v>172</v>
      </c>
      <c r="E153" s="11">
        <v>7</v>
      </c>
      <c r="F153" s="11">
        <v>7</v>
      </c>
      <c r="G153" s="12" t="s">
        <v>156</v>
      </c>
    </row>
    <row r="154" spans="1:7" ht="24.95" customHeight="1" x14ac:dyDescent="0.25">
      <c r="A154" s="72"/>
      <c r="B154" s="73" t="s">
        <v>207</v>
      </c>
      <c r="C154" s="74">
        <v>0</v>
      </c>
      <c r="D154" s="74">
        <v>155</v>
      </c>
      <c r="E154" s="74">
        <v>5</v>
      </c>
      <c r="F154" s="74">
        <v>5</v>
      </c>
      <c r="G154" s="75" t="s">
        <v>208</v>
      </c>
    </row>
    <row r="155" spans="1:7" ht="24.95" customHeight="1" x14ac:dyDescent="0.25">
      <c r="A155" s="17" t="s">
        <v>269</v>
      </c>
      <c r="B155" s="18"/>
      <c r="C155" s="19">
        <v>0</v>
      </c>
      <c r="D155" s="19">
        <f>SUM(D154:D154)</f>
        <v>155</v>
      </c>
      <c r="E155" s="19">
        <f>SUM(E145:E154)</f>
        <v>60</v>
      </c>
      <c r="F155" s="19">
        <f>SUM(F145:F154)</f>
        <v>60</v>
      </c>
      <c r="G155" s="20"/>
    </row>
    <row r="156" spans="1:7" ht="24.95" customHeight="1" x14ac:dyDescent="0.25">
      <c r="A156" s="76" t="s">
        <v>270</v>
      </c>
      <c r="B156" s="73" t="s">
        <v>271</v>
      </c>
      <c r="C156" s="74">
        <v>0</v>
      </c>
      <c r="D156" s="74">
        <v>155</v>
      </c>
      <c r="E156" s="74">
        <v>5</v>
      </c>
      <c r="F156" s="74">
        <v>5</v>
      </c>
      <c r="G156" s="75" t="s">
        <v>208</v>
      </c>
    </row>
    <row r="157" spans="1:7" ht="24.95" customHeight="1" x14ac:dyDescent="0.25">
      <c r="A157" s="76" t="s">
        <v>272</v>
      </c>
      <c r="B157" s="73" t="s">
        <v>182</v>
      </c>
      <c r="C157" s="74">
        <v>0</v>
      </c>
      <c r="D157" s="74">
        <v>155</v>
      </c>
      <c r="E157" s="74">
        <v>5</v>
      </c>
      <c r="F157" s="74">
        <v>5</v>
      </c>
      <c r="G157" s="75" t="s">
        <v>208</v>
      </c>
    </row>
    <row r="158" spans="1:7" ht="24.95" customHeight="1" x14ac:dyDescent="0.25">
      <c r="A158" s="76" t="s">
        <v>273</v>
      </c>
      <c r="B158" s="73" t="s">
        <v>274</v>
      </c>
      <c r="C158" s="74">
        <v>0</v>
      </c>
      <c r="D158" s="74">
        <v>155</v>
      </c>
      <c r="E158" s="74">
        <v>5</v>
      </c>
      <c r="F158" s="74">
        <v>5</v>
      </c>
      <c r="G158" s="75" t="s">
        <v>208</v>
      </c>
    </row>
    <row r="159" spans="1:7" ht="24.95" customHeight="1" x14ac:dyDescent="0.25">
      <c r="A159" s="76" t="s">
        <v>275</v>
      </c>
      <c r="B159" s="73" t="s">
        <v>186</v>
      </c>
      <c r="C159" s="74">
        <v>0</v>
      </c>
      <c r="D159" s="74">
        <v>155</v>
      </c>
      <c r="E159" s="74">
        <v>5</v>
      </c>
      <c r="F159" s="74">
        <v>5</v>
      </c>
      <c r="G159" s="75" t="s">
        <v>208</v>
      </c>
    </row>
    <row r="160" spans="1:7" ht="24.95" customHeight="1" x14ac:dyDescent="0.25">
      <c r="A160" s="76" t="s">
        <v>276</v>
      </c>
      <c r="B160" s="73" t="s">
        <v>160</v>
      </c>
      <c r="C160" s="74">
        <v>0</v>
      </c>
      <c r="D160" s="74">
        <v>155</v>
      </c>
      <c r="E160" s="74">
        <v>5</v>
      </c>
      <c r="F160" s="74">
        <v>5</v>
      </c>
      <c r="G160" s="75" t="s">
        <v>208</v>
      </c>
    </row>
    <row r="161" spans="1:7" ht="24.95" customHeight="1" x14ac:dyDescent="0.25">
      <c r="A161" s="76" t="s">
        <v>277</v>
      </c>
      <c r="B161" s="73" t="s">
        <v>206</v>
      </c>
      <c r="C161" s="74">
        <v>0</v>
      </c>
      <c r="D161" s="74">
        <v>155</v>
      </c>
      <c r="E161" s="74">
        <v>5</v>
      </c>
      <c r="F161" s="74">
        <v>5</v>
      </c>
      <c r="G161" s="75" t="s">
        <v>208</v>
      </c>
    </row>
    <row r="162" spans="1:7" ht="24.95" customHeight="1" x14ac:dyDescent="0.25">
      <c r="A162" s="76" t="s">
        <v>278</v>
      </c>
      <c r="B162" s="73" t="s">
        <v>240</v>
      </c>
      <c r="C162" s="74">
        <v>0</v>
      </c>
      <c r="D162" s="74">
        <v>155</v>
      </c>
      <c r="E162" s="74">
        <v>5</v>
      </c>
      <c r="F162" s="74">
        <v>5</v>
      </c>
      <c r="G162" s="75" t="s">
        <v>208</v>
      </c>
    </row>
    <row r="163" spans="1:7" ht="24.95" customHeight="1" x14ac:dyDescent="0.25">
      <c r="A163" s="76" t="s">
        <v>279</v>
      </c>
      <c r="B163" s="73" t="s">
        <v>194</v>
      </c>
      <c r="C163" s="74">
        <v>0</v>
      </c>
      <c r="D163" s="74">
        <v>155</v>
      </c>
      <c r="E163" s="74">
        <v>5</v>
      </c>
      <c r="F163" s="74">
        <v>5</v>
      </c>
      <c r="G163" s="75" t="s">
        <v>208</v>
      </c>
    </row>
    <row r="164" spans="1:7" ht="24.95" customHeight="1" x14ac:dyDescent="0.25">
      <c r="A164" s="76" t="s">
        <v>280</v>
      </c>
      <c r="B164" s="73" t="s">
        <v>281</v>
      </c>
      <c r="C164" s="74">
        <v>0</v>
      </c>
      <c r="D164" s="74">
        <v>155</v>
      </c>
      <c r="E164" s="74">
        <v>5</v>
      </c>
      <c r="F164" s="74">
        <v>5</v>
      </c>
      <c r="G164" s="75" t="s">
        <v>208</v>
      </c>
    </row>
    <row r="165" spans="1:7" ht="24.95" customHeight="1" x14ac:dyDescent="0.25">
      <c r="A165" s="76" t="s">
        <v>282</v>
      </c>
      <c r="B165" s="73" t="s">
        <v>196</v>
      </c>
      <c r="C165" s="74">
        <v>0</v>
      </c>
      <c r="D165" s="74">
        <v>155</v>
      </c>
      <c r="E165" s="74">
        <v>5</v>
      </c>
      <c r="F165" s="74">
        <v>5</v>
      </c>
      <c r="G165" s="75" t="s">
        <v>208</v>
      </c>
    </row>
    <row r="166" spans="1:7" ht="24.95" customHeight="1" x14ac:dyDescent="0.25">
      <c r="A166" s="76" t="s">
        <v>283</v>
      </c>
      <c r="B166" s="73" t="s">
        <v>247</v>
      </c>
      <c r="C166" s="74">
        <v>0</v>
      </c>
      <c r="D166" s="74">
        <v>155</v>
      </c>
      <c r="E166" s="74">
        <v>5</v>
      </c>
      <c r="F166" s="74">
        <v>5</v>
      </c>
      <c r="G166" s="75" t="s">
        <v>208</v>
      </c>
    </row>
    <row r="167" spans="1:7" ht="24.95" customHeight="1" x14ac:dyDescent="0.25">
      <c r="A167" s="76" t="s">
        <v>284</v>
      </c>
      <c r="B167" s="73" t="s">
        <v>285</v>
      </c>
      <c r="C167" s="74">
        <v>0</v>
      </c>
      <c r="D167" s="74">
        <v>155</v>
      </c>
      <c r="E167" s="74">
        <v>5</v>
      </c>
      <c r="F167" s="74">
        <v>5</v>
      </c>
      <c r="G167" s="75" t="s">
        <v>208</v>
      </c>
    </row>
    <row r="168" spans="1:7" ht="24.95" customHeight="1" x14ac:dyDescent="0.25">
      <c r="A168" s="76" t="s">
        <v>286</v>
      </c>
      <c r="B168" s="73" t="s">
        <v>287</v>
      </c>
      <c r="C168" s="74">
        <v>0</v>
      </c>
      <c r="D168" s="74">
        <v>155</v>
      </c>
      <c r="E168" s="74">
        <v>5</v>
      </c>
      <c r="F168" s="74">
        <v>5</v>
      </c>
      <c r="G168" s="75" t="s">
        <v>208</v>
      </c>
    </row>
    <row r="169" spans="1:7" ht="24.95" customHeight="1" x14ac:dyDescent="0.25">
      <c r="A169" s="76" t="s">
        <v>288</v>
      </c>
      <c r="B169" s="73" t="s">
        <v>200</v>
      </c>
      <c r="C169" s="74">
        <v>0</v>
      </c>
      <c r="D169" s="74">
        <v>155</v>
      </c>
      <c r="E169" s="74">
        <v>5</v>
      </c>
      <c r="F169" s="74">
        <v>5</v>
      </c>
      <c r="G169" s="75" t="s">
        <v>208</v>
      </c>
    </row>
    <row r="170" spans="1:7" ht="24.95" customHeight="1" x14ac:dyDescent="0.25">
      <c r="A170" s="76" t="s">
        <v>289</v>
      </c>
      <c r="B170" s="73" t="s">
        <v>202</v>
      </c>
      <c r="C170" s="74">
        <v>0</v>
      </c>
      <c r="D170" s="74">
        <v>155</v>
      </c>
      <c r="E170" s="74">
        <v>5</v>
      </c>
      <c r="F170" s="74">
        <v>5</v>
      </c>
      <c r="G170" s="75" t="s">
        <v>208</v>
      </c>
    </row>
    <row r="171" spans="1:7" ht="24.95" customHeight="1" x14ac:dyDescent="0.25">
      <c r="A171" s="76" t="s">
        <v>290</v>
      </c>
      <c r="B171" s="73" t="s">
        <v>204</v>
      </c>
      <c r="C171" s="74">
        <v>0</v>
      </c>
      <c r="D171" s="74">
        <v>155</v>
      </c>
      <c r="E171" s="74">
        <v>5</v>
      </c>
      <c r="F171" s="74">
        <v>5</v>
      </c>
      <c r="G171" s="75" t="s">
        <v>208</v>
      </c>
    </row>
    <row r="172" spans="1:7" ht="24.95" customHeight="1" x14ac:dyDescent="0.25">
      <c r="A172" s="76" t="s">
        <v>291</v>
      </c>
      <c r="B172" s="73" t="s">
        <v>184</v>
      </c>
      <c r="C172" s="74">
        <v>0</v>
      </c>
      <c r="D172" s="74">
        <v>155</v>
      </c>
      <c r="E172" s="74">
        <v>5</v>
      </c>
      <c r="F172" s="74">
        <v>5</v>
      </c>
      <c r="G172" s="75" t="s">
        <v>208</v>
      </c>
    </row>
    <row r="173" spans="1:7" ht="24.95" customHeight="1" x14ac:dyDescent="0.25">
      <c r="A173" s="76" t="s">
        <v>292</v>
      </c>
      <c r="B173" s="73" t="s">
        <v>128</v>
      </c>
      <c r="C173" s="74">
        <v>0</v>
      </c>
      <c r="D173" s="74">
        <v>155</v>
      </c>
      <c r="E173" s="74">
        <v>5</v>
      </c>
      <c r="F173" s="74">
        <v>5</v>
      </c>
      <c r="G173" s="75" t="s">
        <v>208</v>
      </c>
    </row>
    <row r="174" spans="1:7" ht="24.95" customHeight="1" x14ac:dyDescent="0.25">
      <c r="A174" s="76" t="s">
        <v>293</v>
      </c>
      <c r="B174" s="73" t="s">
        <v>176</v>
      </c>
      <c r="C174" s="74">
        <v>0</v>
      </c>
      <c r="D174" s="74">
        <v>155</v>
      </c>
      <c r="E174" s="74">
        <v>5</v>
      </c>
      <c r="F174" s="74">
        <v>5</v>
      </c>
      <c r="G174" s="75" t="s">
        <v>208</v>
      </c>
    </row>
    <row r="175" spans="1:7" ht="24.95" customHeight="1" x14ac:dyDescent="0.25">
      <c r="A175" s="76" t="s">
        <v>294</v>
      </c>
      <c r="B175" s="73" t="s">
        <v>168</v>
      </c>
      <c r="C175" s="74">
        <v>0</v>
      </c>
      <c r="D175" s="74">
        <v>155</v>
      </c>
      <c r="E175" s="74">
        <v>5</v>
      </c>
      <c r="F175" s="74">
        <v>5</v>
      </c>
      <c r="G175" s="75" t="s">
        <v>208</v>
      </c>
    </row>
    <row r="176" spans="1:7" ht="24.95" customHeight="1" x14ac:dyDescent="0.25">
      <c r="A176" s="76" t="s">
        <v>295</v>
      </c>
      <c r="B176" s="73" t="s">
        <v>162</v>
      </c>
      <c r="C176" s="74">
        <v>0</v>
      </c>
      <c r="D176" s="74">
        <v>155</v>
      </c>
      <c r="E176" s="74">
        <v>5</v>
      </c>
      <c r="F176" s="74">
        <v>5</v>
      </c>
      <c r="G176" s="75" t="s">
        <v>208</v>
      </c>
    </row>
    <row r="177" spans="1:7" ht="24.95" customHeight="1" x14ac:dyDescent="0.25">
      <c r="A177" s="76" t="s">
        <v>296</v>
      </c>
      <c r="B177" s="73" t="s">
        <v>297</v>
      </c>
      <c r="C177" s="74">
        <v>0</v>
      </c>
      <c r="D177" s="74">
        <v>155</v>
      </c>
      <c r="E177" s="74">
        <v>5</v>
      </c>
      <c r="F177" s="74">
        <v>5</v>
      </c>
      <c r="G177" s="75" t="s">
        <v>208</v>
      </c>
    </row>
    <row r="178" spans="1:7" ht="24.95" customHeight="1" x14ac:dyDescent="0.25">
      <c r="A178" s="76" t="s">
        <v>298</v>
      </c>
      <c r="B178" s="73" t="s">
        <v>174</v>
      </c>
      <c r="C178" s="74">
        <v>0</v>
      </c>
      <c r="D178" s="74">
        <v>155</v>
      </c>
      <c r="E178" s="74">
        <v>5</v>
      </c>
      <c r="F178" s="74">
        <v>5</v>
      </c>
      <c r="G178" s="75" t="s">
        <v>208</v>
      </c>
    </row>
    <row r="179" spans="1:7" ht="24.95" customHeight="1" x14ac:dyDescent="0.25">
      <c r="A179" s="76" t="s">
        <v>299</v>
      </c>
      <c r="B179" s="73" t="s">
        <v>211</v>
      </c>
      <c r="C179" s="74">
        <v>0</v>
      </c>
      <c r="D179" s="74">
        <v>155</v>
      </c>
      <c r="E179" s="74">
        <v>5</v>
      </c>
      <c r="F179" s="74">
        <v>5</v>
      </c>
      <c r="G179" s="75" t="s">
        <v>208</v>
      </c>
    </row>
    <row r="180" spans="1:7" ht="24.95" customHeight="1" x14ac:dyDescent="0.25">
      <c r="A180" s="76" t="s">
        <v>300</v>
      </c>
      <c r="B180" s="73" t="s">
        <v>230</v>
      </c>
      <c r="C180" s="74">
        <v>0</v>
      </c>
      <c r="D180" s="74">
        <v>155</v>
      </c>
      <c r="E180" s="74">
        <v>5</v>
      </c>
      <c r="F180" s="74">
        <v>5</v>
      </c>
      <c r="G180" s="75" t="s">
        <v>208</v>
      </c>
    </row>
    <row r="181" spans="1:7" ht="24.95" customHeight="1" x14ac:dyDescent="0.25">
      <c r="A181" s="76" t="s">
        <v>301</v>
      </c>
      <c r="B181" s="73" t="s">
        <v>188</v>
      </c>
      <c r="C181" s="74">
        <v>0</v>
      </c>
      <c r="D181" s="74">
        <v>155</v>
      </c>
      <c r="E181" s="74">
        <v>5</v>
      </c>
      <c r="F181" s="74">
        <v>5</v>
      </c>
      <c r="G181" s="75" t="s">
        <v>208</v>
      </c>
    </row>
    <row r="182" spans="1:7" ht="24.95" customHeight="1" x14ac:dyDescent="0.25">
      <c r="A182" s="76" t="s">
        <v>302</v>
      </c>
      <c r="B182" s="73" t="s">
        <v>303</v>
      </c>
      <c r="C182" s="74">
        <v>0</v>
      </c>
      <c r="D182" s="74">
        <v>155</v>
      </c>
      <c r="E182" s="74">
        <v>5</v>
      </c>
      <c r="F182" s="74">
        <v>5</v>
      </c>
      <c r="G182" s="75" t="s">
        <v>208</v>
      </c>
    </row>
    <row r="183" spans="1:7" ht="24.95" customHeight="1" x14ac:dyDescent="0.25">
      <c r="A183" s="76" t="s">
        <v>304</v>
      </c>
      <c r="B183" s="73" t="s">
        <v>305</v>
      </c>
      <c r="C183" s="74">
        <v>0</v>
      </c>
      <c r="D183" s="74">
        <v>155</v>
      </c>
      <c r="E183" s="74">
        <v>5</v>
      </c>
      <c r="F183" s="74">
        <v>5</v>
      </c>
      <c r="G183" s="75" t="s">
        <v>208</v>
      </c>
    </row>
    <row r="184" spans="1:7" ht="24.95" customHeight="1" x14ac:dyDescent="0.25">
      <c r="A184" s="76" t="s">
        <v>306</v>
      </c>
      <c r="B184" s="77" t="s">
        <v>58</v>
      </c>
      <c r="C184" s="74">
        <v>0</v>
      </c>
      <c r="D184" s="74">
        <v>155</v>
      </c>
      <c r="E184" s="74">
        <v>5</v>
      </c>
      <c r="F184" s="74">
        <v>5</v>
      </c>
      <c r="G184" s="75" t="s">
        <v>208</v>
      </c>
    </row>
    <row r="185" spans="1:7" ht="24.95" customHeight="1" x14ac:dyDescent="0.25">
      <c r="A185" s="76" t="s">
        <v>307</v>
      </c>
      <c r="B185" s="73" t="s">
        <v>308</v>
      </c>
      <c r="C185" s="74">
        <v>0</v>
      </c>
      <c r="D185" s="74">
        <v>155</v>
      </c>
      <c r="E185" s="74">
        <v>5</v>
      </c>
      <c r="F185" s="74">
        <v>5</v>
      </c>
      <c r="G185" s="75" t="s">
        <v>208</v>
      </c>
    </row>
    <row r="186" spans="1:7" ht="24.95" customHeight="1" x14ac:dyDescent="0.25">
      <c r="A186" s="76" t="s">
        <v>309</v>
      </c>
      <c r="B186" s="73" t="s">
        <v>64</v>
      </c>
      <c r="C186" s="74">
        <v>0</v>
      </c>
      <c r="D186" s="74">
        <v>155</v>
      </c>
      <c r="E186" s="74">
        <v>5</v>
      </c>
      <c r="F186" s="74">
        <v>5</v>
      </c>
      <c r="G186" s="75" t="s">
        <v>208</v>
      </c>
    </row>
    <row r="187" spans="1:7" ht="24.95" customHeight="1" x14ac:dyDescent="0.25">
      <c r="A187" s="76" t="s">
        <v>310</v>
      </c>
      <c r="B187" s="73" t="s">
        <v>251</v>
      </c>
      <c r="C187" s="74">
        <v>0</v>
      </c>
      <c r="D187" s="74">
        <v>155</v>
      </c>
      <c r="E187" s="74">
        <v>5</v>
      </c>
      <c r="F187" s="74">
        <v>5</v>
      </c>
      <c r="G187" s="75" t="s">
        <v>208</v>
      </c>
    </row>
    <row r="188" spans="1:7" ht="24.95" customHeight="1" x14ac:dyDescent="0.25">
      <c r="A188" s="76" t="s">
        <v>311</v>
      </c>
      <c r="B188" s="73" t="s">
        <v>144</v>
      </c>
      <c r="C188" s="74">
        <v>0</v>
      </c>
      <c r="D188" s="74">
        <v>155</v>
      </c>
      <c r="E188" s="74">
        <v>5</v>
      </c>
      <c r="F188" s="74">
        <v>5</v>
      </c>
      <c r="G188" s="75" t="s">
        <v>208</v>
      </c>
    </row>
    <row r="189" spans="1:7" ht="24.95" customHeight="1" thickBot="1" x14ac:dyDescent="0.3">
      <c r="A189" s="76" t="s">
        <v>312</v>
      </c>
      <c r="B189" s="78" t="s">
        <v>42</v>
      </c>
      <c r="C189" s="79">
        <v>0</v>
      </c>
      <c r="D189" s="79">
        <v>155</v>
      </c>
      <c r="E189" s="79">
        <v>5</v>
      </c>
      <c r="F189" s="79">
        <v>5</v>
      </c>
      <c r="G189" s="80" t="s">
        <v>208</v>
      </c>
    </row>
    <row r="190" spans="1:7" s="37" customFormat="1" ht="46.5" customHeight="1" thickTop="1" x14ac:dyDescent="0.25">
      <c r="A190" s="81" t="s">
        <v>313</v>
      </c>
      <c r="B190" s="82"/>
      <c r="C190" s="82"/>
      <c r="D190" s="82"/>
      <c r="E190" s="82"/>
      <c r="F190" s="82"/>
      <c r="G190" s="83"/>
    </row>
    <row r="191" spans="1:7" s="37" customFormat="1" ht="24.95" customHeight="1" x14ac:dyDescent="0.25">
      <c r="A191" s="84" t="s">
        <v>314</v>
      </c>
      <c r="B191" s="85" t="s">
        <v>315</v>
      </c>
      <c r="C191" s="86" t="s">
        <v>3</v>
      </c>
      <c r="D191" s="86" t="s">
        <v>316</v>
      </c>
      <c r="E191" s="86" t="s">
        <v>5</v>
      </c>
      <c r="F191" s="86" t="s">
        <v>317</v>
      </c>
      <c r="G191" s="12" t="s">
        <v>153</v>
      </c>
    </row>
    <row r="192" spans="1:7" s="37" customFormat="1" ht="24.95" customHeight="1" x14ac:dyDescent="0.25">
      <c r="A192" s="87" t="s">
        <v>81</v>
      </c>
      <c r="B192" s="88" t="s">
        <v>318</v>
      </c>
      <c r="C192" s="89">
        <v>14</v>
      </c>
      <c r="D192" s="89">
        <v>14</v>
      </c>
      <c r="E192" s="89">
        <v>0</v>
      </c>
      <c r="F192" s="89">
        <v>2</v>
      </c>
      <c r="G192" s="90" t="s">
        <v>208</v>
      </c>
    </row>
    <row r="193" spans="1:7" s="37" customFormat="1" ht="24.95" customHeight="1" x14ac:dyDescent="0.25">
      <c r="A193" s="87" t="s">
        <v>319</v>
      </c>
      <c r="B193" s="88" t="s">
        <v>320</v>
      </c>
      <c r="C193" s="89">
        <v>14</v>
      </c>
      <c r="D193" s="89">
        <v>14</v>
      </c>
      <c r="E193" s="89">
        <v>0</v>
      </c>
      <c r="F193" s="89">
        <v>2</v>
      </c>
      <c r="G193" s="90" t="s">
        <v>208</v>
      </c>
    </row>
    <row r="194" spans="1:7" s="37" customFormat="1" ht="24.95" customHeight="1" x14ac:dyDescent="0.25">
      <c r="A194" s="87" t="s">
        <v>321</v>
      </c>
      <c r="B194" s="88" t="s">
        <v>322</v>
      </c>
      <c r="C194" s="89">
        <v>14</v>
      </c>
      <c r="D194" s="89">
        <v>14</v>
      </c>
      <c r="E194" s="89">
        <v>0</v>
      </c>
      <c r="F194" s="89">
        <v>2</v>
      </c>
      <c r="G194" s="90" t="s">
        <v>208</v>
      </c>
    </row>
    <row r="195" spans="1:7" s="37" customFormat="1" ht="24.95" customHeight="1" x14ac:dyDescent="0.25">
      <c r="A195" s="87" t="s">
        <v>323</v>
      </c>
      <c r="B195" s="88" t="s">
        <v>324</v>
      </c>
      <c r="C195" s="89">
        <v>14</v>
      </c>
      <c r="D195" s="89">
        <v>14</v>
      </c>
      <c r="E195" s="89">
        <v>0</v>
      </c>
      <c r="F195" s="89">
        <v>2</v>
      </c>
      <c r="G195" s="90" t="s">
        <v>208</v>
      </c>
    </row>
    <row r="196" spans="1:7" s="37" customFormat="1" ht="24.95" customHeight="1" x14ac:dyDescent="0.25">
      <c r="A196" s="87" t="s">
        <v>325</v>
      </c>
      <c r="B196" s="88" t="s">
        <v>326</v>
      </c>
      <c r="C196" s="89">
        <v>14</v>
      </c>
      <c r="D196" s="89">
        <v>14</v>
      </c>
      <c r="E196" s="89">
        <v>0</v>
      </c>
      <c r="F196" s="89">
        <v>2</v>
      </c>
      <c r="G196" s="90" t="s">
        <v>208</v>
      </c>
    </row>
    <row r="197" spans="1:7" s="37" customFormat="1" ht="24.95" customHeight="1" x14ac:dyDescent="0.25">
      <c r="A197" s="87" t="s">
        <v>327</v>
      </c>
      <c r="B197" s="88" t="s">
        <v>328</v>
      </c>
      <c r="C197" s="89">
        <v>14</v>
      </c>
      <c r="D197" s="89">
        <v>14</v>
      </c>
      <c r="E197" s="89">
        <v>0</v>
      </c>
      <c r="F197" s="89">
        <v>2</v>
      </c>
      <c r="G197" s="90" t="s">
        <v>208</v>
      </c>
    </row>
    <row r="198" spans="1:7" s="37" customFormat="1" ht="24.95" customHeight="1" x14ac:dyDescent="0.25">
      <c r="A198" s="87" t="s">
        <v>329</v>
      </c>
      <c r="B198" s="88" t="s">
        <v>330</v>
      </c>
      <c r="C198" s="89">
        <v>14</v>
      </c>
      <c r="D198" s="89">
        <v>14</v>
      </c>
      <c r="E198" s="89">
        <v>0</v>
      </c>
      <c r="F198" s="89">
        <v>2</v>
      </c>
      <c r="G198" s="90" t="s">
        <v>208</v>
      </c>
    </row>
    <row r="199" spans="1:7" s="37" customFormat="1" ht="24.95" customHeight="1" x14ac:dyDescent="0.25">
      <c r="A199" s="87" t="s">
        <v>331</v>
      </c>
      <c r="B199" s="88" t="s">
        <v>332</v>
      </c>
      <c r="C199" s="89">
        <v>14</v>
      </c>
      <c r="D199" s="89">
        <v>14</v>
      </c>
      <c r="E199" s="89">
        <v>0</v>
      </c>
      <c r="F199" s="89">
        <v>2</v>
      </c>
      <c r="G199" s="90" t="s">
        <v>208</v>
      </c>
    </row>
    <row r="200" spans="1:7" s="37" customFormat="1" ht="24.95" customHeight="1" x14ac:dyDescent="0.25">
      <c r="A200" s="87" t="s">
        <v>333</v>
      </c>
      <c r="B200" s="88" t="s">
        <v>334</v>
      </c>
      <c r="C200" s="89">
        <v>14</v>
      </c>
      <c r="D200" s="89">
        <v>14</v>
      </c>
      <c r="E200" s="89">
        <v>0</v>
      </c>
      <c r="F200" s="89">
        <v>2</v>
      </c>
      <c r="G200" s="90" t="s">
        <v>208</v>
      </c>
    </row>
    <row r="201" spans="1:7" s="37" customFormat="1" ht="24.95" customHeight="1" x14ac:dyDescent="0.25">
      <c r="A201" s="87" t="s">
        <v>335</v>
      </c>
      <c r="B201" s="88" t="s">
        <v>336</v>
      </c>
      <c r="C201" s="89">
        <v>14</v>
      </c>
      <c r="D201" s="89">
        <v>14</v>
      </c>
      <c r="E201" s="89">
        <v>0</v>
      </c>
      <c r="F201" s="89">
        <v>2</v>
      </c>
      <c r="G201" s="90" t="s">
        <v>208</v>
      </c>
    </row>
    <row r="202" spans="1:7" s="37" customFormat="1" ht="24.95" customHeight="1" x14ac:dyDescent="0.25">
      <c r="A202" s="87" t="s">
        <v>337</v>
      </c>
      <c r="B202" s="88" t="s">
        <v>338</v>
      </c>
      <c r="C202" s="89">
        <v>14</v>
      </c>
      <c r="D202" s="89">
        <v>14</v>
      </c>
      <c r="E202" s="89">
        <v>0</v>
      </c>
      <c r="F202" s="89">
        <v>2</v>
      </c>
      <c r="G202" s="90" t="s">
        <v>208</v>
      </c>
    </row>
    <row r="203" spans="1:7" s="37" customFormat="1" ht="24.95" customHeight="1" x14ac:dyDescent="0.25">
      <c r="A203" s="87" t="s">
        <v>339</v>
      </c>
      <c r="B203" s="88" t="s">
        <v>340</v>
      </c>
      <c r="C203" s="89">
        <v>14</v>
      </c>
      <c r="D203" s="89">
        <v>14</v>
      </c>
      <c r="E203" s="89">
        <v>0</v>
      </c>
      <c r="F203" s="89">
        <v>2</v>
      </c>
      <c r="G203" s="90" t="s">
        <v>208</v>
      </c>
    </row>
    <row r="204" spans="1:7" s="37" customFormat="1" ht="24.95" customHeight="1" x14ac:dyDescent="0.25">
      <c r="A204" s="87" t="s">
        <v>341</v>
      </c>
      <c r="B204" s="88" t="s">
        <v>342</v>
      </c>
      <c r="C204" s="89">
        <v>14</v>
      </c>
      <c r="D204" s="89">
        <v>14</v>
      </c>
      <c r="E204" s="89">
        <v>0</v>
      </c>
      <c r="F204" s="89">
        <v>2</v>
      </c>
      <c r="G204" s="90" t="s">
        <v>208</v>
      </c>
    </row>
    <row r="205" spans="1:7" s="37" customFormat="1" ht="24.95" customHeight="1" x14ac:dyDescent="0.25">
      <c r="A205" s="87" t="s">
        <v>343</v>
      </c>
      <c r="B205" s="88" t="s">
        <v>344</v>
      </c>
      <c r="C205" s="89">
        <v>14</v>
      </c>
      <c r="D205" s="89">
        <v>14</v>
      </c>
      <c r="E205" s="89">
        <v>0</v>
      </c>
      <c r="F205" s="89">
        <v>2</v>
      </c>
      <c r="G205" s="90" t="s">
        <v>208</v>
      </c>
    </row>
    <row r="206" spans="1:7" s="37" customFormat="1" ht="24.95" customHeight="1" x14ac:dyDescent="0.25">
      <c r="A206" s="87" t="s">
        <v>345</v>
      </c>
      <c r="B206" s="88" t="s">
        <v>346</v>
      </c>
      <c r="C206" s="89">
        <v>14</v>
      </c>
      <c r="D206" s="89">
        <v>14</v>
      </c>
      <c r="E206" s="89">
        <v>0</v>
      </c>
      <c r="F206" s="89">
        <v>2</v>
      </c>
      <c r="G206" s="90" t="s">
        <v>208</v>
      </c>
    </row>
    <row r="207" spans="1:7" s="37" customFormat="1" ht="24.95" customHeight="1" x14ac:dyDescent="0.25">
      <c r="A207" s="87" t="s">
        <v>347</v>
      </c>
      <c r="B207" s="88" t="s">
        <v>348</v>
      </c>
      <c r="C207" s="89">
        <v>14</v>
      </c>
      <c r="D207" s="89">
        <v>14</v>
      </c>
      <c r="E207" s="89">
        <v>0</v>
      </c>
      <c r="F207" s="89">
        <v>2</v>
      </c>
      <c r="G207" s="90" t="s">
        <v>208</v>
      </c>
    </row>
    <row r="208" spans="1:7" s="37" customFormat="1" ht="24.95" customHeight="1" x14ac:dyDescent="0.25">
      <c r="A208" s="87" t="s">
        <v>349</v>
      </c>
      <c r="B208" s="88" t="s">
        <v>350</v>
      </c>
      <c r="C208" s="89">
        <v>14</v>
      </c>
      <c r="D208" s="89">
        <v>14</v>
      </c>
      <c r="E208" s="89">
        <v>0</v>
      </c>
      <c r="F208" s="89">
        <v>2</v>
      </c>
      <c r="G208" s="90" t="s">
        <v>208</v>
      </c>
    </row>
    <row r="209" spans="1:7" s="37" customFormat="1" ht="24.95" customHeight="1" x14ac:dyDescent="0.25">
      <c r="A209" s="87" t="s">
        <v>351</v>
      </c>
      <c r="B209" s="88" t="s">
        <v>352</v>
      </c>
      <c r="C209" s="89">
        <v>14</v>
      </c>
      <c r="D209" s="89">
        <v>14</v>
      </c>
      <c r="E209" s="89">
        <v>0</v>
      </c>
      <c r="F209" s="89">
        <v>2</v>
      </c>
      <c r="G209" s="90" t="s">
        <v>208</v>
      </c>
    </row>
    <row r="210" spans="1:7" s="37" customFormat="1" ht="24.95" customHeight="1" x14ac:dyDescent="0.25">
      <c r="A210" s="87" t="s">
        <v>353</v>
      </c>
      <c r="B210" s="88" t="s">
        <v>354</v>
      </c>
      <c r="C210" s="89">
        <v>14</v>
      </c>
      <c r="D210" s="89">
        <v>14</v>
      </c>
      <c r="E210" s="89">
        <v>0</v>
      </c>
      <c r="F210" s="89">
        <v>2</v>
      </c>
      <c r="G210" s="90" t="s">
        <v>208</v>
      </c>
    </row>
    <row r="211" spans="1:7" s="37" customFormat="1" ht="24.95" customHeight="1" x14ac:dyDescent="0.25">
      <c r="A211" s="87" t="s">
        <v>355</v>
      </c>
      <c r="B211" s="88" t="s">
        <v>356</v>
      </c>
      <c r="C211" s="89">
        <v>14</v>
      </c>
      <c r="D211" s="89">
        <v>14</v>
      </c>
      <c r="E211" s="89">
        <v>0</v>
      </c>
      <c r="F211" s="89">
        <v>2</v>
      </c>
      <c r="G211" s="90" t="s">
        <v>208</v>
      </c>
    </row>
    <row r="212" spans="1:7" s="37" customFormat="1" ht="24.95" customHeight="1" x14ac:dyDescent="0.25">
      <c r="A212" s="87" t="s">
        <v>357</v>
      </c>
      <c r="B212" s="88" t="s">
        <v>358</v>
      </c>
      <c r="C212" s="89">
        <v>14</v>
      </c>
      <c r="D212" s="89">
        <v>14</v>
      </c>
      <c r="E212" s="89">
        <v>0</v>
      </c>
      <c r="F212" s="89">
        <v>2</v>
      </c>
      <c r="G212" s="90" t="s">
        <v>208</v>
      </c>
    </row>
    <row r="213" spans="1:7" s="37" customFormat="1" ht="24.95" customHeight="1" x14ac:dyDescent="0.25">
      <c r="A213" s="87" t="s">
        <v>359</v>
      </c>
      <c r="B213" s="88" t="s">
        <v>360</v>
      </c>
      <c r="C213" s="89">
        <v>14</v>
      </c>
      <c r="D213" s="89">
        <v>14</v>
      </c>
      <c r="E213" s="89">
        <v>0</v>
      </c>
      <c r="F213" s="89">
        <v>2</v>
      </c>
      <c r="G213" s="90" t="s">
        <v>208</v>
      </c>
    </row>
    <row r="214" spans="1:7" s="37" customFormat="1" ht="24.95" customHeight="1" x14ac:dyDescent="0.25">
      <c r="A214" s="87" t="s">
        <v>361</v>
      </c>
      <c r="B214" s="88" t="s">
        <v>362</v>
      </c>
      <c r="C214" s="89">
        <v>14</v>
      </c>
      <c r="D214" s="89">
        <v>14</v>
      </c>
      <c r="E214" s="89">
        <v>0</v>
      </c>
      <c r="F214" s="89">
        <v>2</v>
      </c>
      <c r="G214" s="90" t="s">
        <v>208</v>
      </c>
    </row>
    <row r="215" spans="1:7" s="37" customFormat="1" ht="24.95" customHeight="1" x14ac:dyDescent="0.25">
      <c r="A215" s="87" t="s">
        <v>363</v>
      </c>
      <c r="B215" s="88" t="s">
        <v>364</v>
      </c>
      <c r="C215" s="89">
        <v>14</v>
      </c>
      <c r="D215" s="89">
        <v>14</v>
      </c>
      <c r="E215" s="89">
        <v>0</v>
      </c>
      <c r="F215" s="89">
        <v>2</v>
      </c>
      <c r="G215" s="90" t="s">
        <v>208</v>
      </c>
    </row>
    <row r="216" spans="1:7" s="37" customFormat="1" ht="24.95" customHeight="1" x14ac:dyDescent="0.25">
      <c r="A216" s="87" t="s">
        <v>365</v>
      </c>
      <c r="B216" s="88" t="s">
        <v>366</v>
      </c>
      <c r="C216" s="89">
        <v>14</v>
      </c>
      <c r="D216" s="89">
        <v>14</v>
      </c>
      <c r="E216" s="89">
        <v>0</v>
      </c>
      <c r="F216" s="89">
        <v>2</v>
      </c>
      <c r="G216" s="90" t="s">
        <v>208</v>
      </c>
    </row>
    <row r="217" spans="1:7" s="37" customFormat="1" ht="24.95" customHeight="1" x14ac:dyDescent="0.25">
      <c r="A217" s="87" t="s">
        <v>367</v>
      </c>
      <c r="B217" s="88" t="s">
        <v>368</v>
      </c>
      <c r="C217" s="89">
        <v>14</v>
      </c>
      <c r="D217" s="89">
        <v>14</v>
      </c>
      <c r="E217" s="89">
        <v>0</v>
      </c>
      <c r="F217" s="89">
        <v>2</v>
      </c>
      <c r="G217" s="90" t="s">
        <v>208</v>
      </c>
    </row>
    <row r="218" spans="1:7" s="37" customFormat="1" ht="24.95" customHeight="1" x14ac:dyDescent="0.25">
      <c r="A218" s="87" t="s">
        <v>369</v>
      </c>
      <c r="B218" s="88" t="s">
        <v>370</v>
      </c>
      <c r="C218" s="89">
        <v>14</v>
      </c>
      <c r="D218" s="89">
        <v>14</v>
      </c>
      <c r="E218" s="89">
        <v>0</v>
      </c>
      <c r="F218" s="89">
        <v>2</v>
      </c>
      <c r="G218" s="90" t="s">
        <v>208</v>
      </c>
    </row>
    <row r="219" spans="1:7" s="37" customFormat="1" ht="24.95" customHeight="1" x14ac:dyDescent="0.25">
      <c r="A219" s="87" t="s">
        <v>371</v>
      </c>
      <c r="B219" s="88" t="s">
        <v>372</v>
      </c>
      <c r="C219" s="89">
        <v>14</v>
      </c>
      <c r="D219" s="89">
        <v>14</v>
      </c>
      <c r="E219" s="89">
        <v>0</v>
      </c>
      <c r="F219" s="89">
        <v>2</v>
      </c>
      <c r="G219" s="90" t="s">
        <v>208</v>
      </c>
    </row>
    <row r="220" spans="1:7" s="37" customFormat="1" ht="24.95" customHeight="1" x14ac:dyDescent="0.25">
      <c r="A220" s="87" t="s">
        <v>373</v>
      </c>
      <c r="B220" s="88" t="s">
        <v>374</v>
      </c>
      <c r="C220" s="89">
        <v>14</v>
      </c>
      <c r="D220" s="89">
        <v>14</v>
      </c>
      <c r="E220" s="89">
        <v>0</v>
      </c>
      <c r="F220" s="89">
        <v>2</v>
      </c>
      <c r="G220" s="90" t="s">
        <v>208</v>
      </c>
    </row>
    <row r="221" spans="1:7" s="37" customFormat="1" ht="24.95" customHeight="1" x14ac:dyDescent="0.25">
      <c r="A221" s="87" t="s">
        <v>375</v>
      </c>
      <c r="B221" s="88" t="s">
        <v>376</v>
      </c>
      <c r="C221" s="89">
        <v>14</v>
      </c>
      <c r="D221" s="89">
        <v>14</v>
      </c>
      <c r="E221" s="89">
        <v>0</v>
      </c>
      <c r="F221" s="89">
        <v>2</v>
      </c>
      <c r="G221" s="90" t="s">
        <v>208</v>
      </c>
    </row>
    <row r="222" spans="1:7" s="37" customFormat="1" ht="24.95" customHeight="1" x14ac:dyDescent="0.25">
      <c r="A222" s="87" t="s">
        <v>377</v>
      </c>
      <c r="B222" s="88" t="s">
        <v>378</v>
      </c>
      <c r="C222" s="89">
        <v>14</v>
      </c>
      <c r="D222" s="89">
        <v>14</v>
      </c>
      <c r="E222" s="89">
        <v>0</v>
      </c>
      <c r="F222" s="89">
        <v>2</v>
      </c>
      <c r="G222" s="90" t="s">
        <v>208</v>
      </c>
    </row>
    <row r="223" spans="1:7" s="37" customFormat="1" ht="24.95" customHeight="1" x14ac:dyDescent="0.25">
      <c r="A223" s="87" t="s">
        <v>379</v>
      </c>
      <c r="B223" s="88" t="s">
        <v>380</v>
      </c>
      <c r="C223" s="89">
        <v>14</v>
      </c>
      <c r="D223" s="89">
        <v>14</v>
      </c>
      <c r="E223" s="89">
        <v>0</v>
      </c>
      <c r="F223" s="89">
        <v>2</v>
      </c>
      <c r="G223" s="90" t="s">
        <v>208</v>
      </c>
    </row>
    <row r="224" spans="1:7" s="37" customFormat="1" ht="24.95" customHeight="1" x14ac:dyDescent="0.25">
      <c r="A224" s="87" t="s">
        <v>381</v>
      </c>
      <c r="B224" s="88" t="s">
        <v>382</v>
      </c>
      <c r="C224" s="89">
        <v>14</v>
      </c>
      <c r="D224" s="89">
        <v>14</v>
      </c>
      <c r="E224" s="89">
        <v>0</v>
      </c>
      <c r="F224" s="89">
        <v>2</v>
      </c>
      <c r="G224" s="90" t="s">
        <v>208</v>
      </c>
    </row>
    <row r="225" spans="1:7" s="37" customFormat="1" ht="24.95" customHeight="1" x14ac:dyDescent="0.25">
      <c r="A225" s="87" t="s">
        <v>383</v>
      </c>
      <c r="B225" s="88" t="s">
        <v>384</v>
      </c>
      <c r="C225" s="89">
        <v>14</v>
      </c>
      <c r="D225" s="89">
        <v>14</v>
      </c>
      <c r="E225" s="89">
        <v>0</v>
      </c>
      <c r="F225" s="89">
        <v>2</v>
      </c>
      <c r="G225" s="90" t="s">
        <v>208</v>
      </c>
    </row>
    <row r="226" spans="1:7" s="37" customFormat="1" ht="24.95" customHeight="1" x14ac:dyDescent="0.25">
      <c r="A226" s="87" t="s">
        <v>385</v>
      </c>
      <c r="B226" s="88" t="s">
        <v>386</v>
      </c>
      <c r="C226" s="89">
        <v>14</v>
      </c>
      <c r="D226" s="89">
        <v>14</v>
      </c>
      <c r="E226" s="89">
        <v>0</v>
      </c>
      <c r="F226" s="89">
        <v>2</v>
      </c>
      <c r="G226" s="90" t="s">
        <v>208</v>
      </c>
    </row>
    <row r="227" spans="1:7" s="37" customFormat="1" ht="24.95" customHeight="1" x14ac:dyDescent="0.25">
      <c r="A227" s="87" t="s">
        <v>387</v>
      </c>
      <c r="B227" s="88" t="s">
        <v>388</v>
      </c>
      <c r="C227" s="89">
        <v>14</v>
      </c>
      <c r="D227" s="89">
        <v>14</v>
      </c>
      <c r="E227" s="89">
        <v>0</v>
      </c>
      <c r="F227" s="89">
        <v>2</v>
      </c>
      <c r="G227" s="90" t="s">
        <v>208</v>
      </c>
    </row>
    <row r="228" spans="1:7" s="37" customFormat="1" ht="24.95" customHeight="1" x14ac:dyDescent="0.25">
      <c r="A228" s="87" t="s">
        <v>389</v>
      </c>
      <c r="B228" s="88" t="s">
        <v>390</v>
      </c>
      <c r="C228" s="89">
        <v>14</v>
      </c>
      <c r="D228" s="89">
        <v>14</v>
      </c>
      <c r="E228" s="89">
        <v>0</v>
      </c>
      <c r="F228" s="89">
        <v>2</v>
      </c>
      <c r="G228" s="90" t="s">
        <v>208</v>
      </c>
    </row>
    <row r="229" spans="1:7" s="37" customFormat="1" ht="24.95" customHeight="1" x14ac:dyDescent="0.25">
      <c r="A229" s="87" t="s">
        <v>391</v>
      </c>
      <c r="B229" s="88" t="s">
        <v>392</v>
      </c>
      <c r="C229" s="89">
        <v>14</v>
      </c>
      <c r="D229" s="89">
        <v>14</v>
      </c>
      <c r="E229" s="89">
        <v>0</v>
      </c>
      <c r="F229" s="89">
        <v>2</v>
      </c>
      <c r="G229" s="90" t="s">
        <v>208</v>
      </c>
    </row>
    <row r="230" spans="1:7" s="37" customFormat="1" ht="24.95" customHeight="1" x14ac:dyDescent="0.25">
      <c r="A230" s="87" t="s">
        <v>393</v>
      </c>
      <c r="B230" s="88" t="s">
        <v>394</v>
      </c>
      <c r="C230" s="89">
        <v>14</v>
      </c>
      <c r="D230" s="89">
        <v>14</v>
      </c>
      <c r="E230" s="89">
        <v>0</v>
      </c>
      <c r="F230" s="89">
        <v>2</v>
      </c>
      <c r="G230" s="90" t="s">
        <v>208</v>
      </c>
    </row>
    <row r="231" spans="1:7" s="37" customFormat="1" ht="24.95" customHeight="1" x14ac:dyDescent="0.25">
      <c r="A231" s="87" t="s">
        <v>395</v>
      </c>
      <c r="B231" s="88" t="s">
        <v>396</v>
      </c>
      <c r="C231" s="89">
        <v>14</v>
      </c>
      <c r="D231" s="89">
        <v>14</v>
      </c>
      <c r="E231" s="89">
        <v>0</v>
      </c>
      <c r="F231" s="89">
        <v>2</v>
      </c>
      <c r="G231" s="90" t="s">
        <v>208</v>
      </c>
    </row>
    <row r="232" spans="1:7" s="37" customFormat="1" ht="24.95" customHeight="1" x14ac:dyDescent="0.25">
      <c r="A232" s="87" t="s">
        <v>397</v>
      </c>
      <c r="B232" s="88" t="s">
        <v>398</v>
      </c>
      <c r="C232" s="89">
        <v>14</v>
      </c>
      <c r="D232" s="89">
        <v>14</v>
      </c>
      <c r="E232" s="89">
        <v>0</v>
      </c>
      <c r="F232" s="89">
        <v>2</v>
      </c>
      <c r="G232" s="90" t="s">
        <v>208</v>
      </c>
    </row>
    <row r="233" spans="1:7" s="37" customFormat="1" ht="24.95" customHeight="1" x14ac:dyDescent="0.25">
      <c r="A233" s="87" t="s">
        <v>399</v>
      </c>
      <c r="B233" s="88" t="s">
        <v>400</v>
      </c>
      <c r="C233" s="89">
        <v>14</v>
      </c>
      <c r="D233" s="89">
        <v>14</v>
      </c>
      <c r="E233" s="89">
        <v>0</v>
      </c>
      <c r="F233" s="89">
        <v>2</v>
      </c>
      <c r="G233" s="90" t="s">
        <v>208</v>
      </c>
    </row>
    <row r="234" spans="1:7" s="37" customFormat="1" ht="24.95" customHeight="1" x14ac:dyDescent="0.25">
      <c r="A234" s="87" t="s">
        <v>401</v>
      </c>
      <c r="B234" s="88" t="s">
        <v>402</v>
      </c>
      <c r="C234" s="89">
        <v>14</v>
      </c>
      <c r="D234" s="89">
        <v>14</v>
      </c>
      <c r="E234" s="89">
        <v>0</v>
      </c>
      <c r="F234" s="89">
        <v>2</v>
      </c>
      <c r="G234" s="90" t="s">
        <v>208</v>
      </c>
    </row>
    <row r="235" spans="1:7" s="37" customFormat="1" ht="24.95" customHeight="1" x14ac:dyDescent="0.25">
      <c r="A235" s="87" t="s">
        <v>403</v>
      </c>
      <c r="B235" s="88" t="s">
        <v>404</v>
      </c>
      <c r="C235" s="89">
        <v>14</v>
      </c>
      <c r="D235" s="89">
        <v>14</v>
      </c>
      <c r="E235" s="89">
        <v>0</v>
      </c>
      <c r="F235" s="89">
        <v>2</v>
      </c>
      <c r="G235" s="90" t="s">
        <v>208</v>
      </c>
    </row>
    <row r="236" spans="1:7" s="37" customFormat="1" ht="24.95" customHeight="1" x14ac:dyDescent="0.25">
      <c r="A236" s="87" t="s">
        <v>405</v>
      </c>
      <c r="B236" s="88" t="s">
        <v>406</v>
      </c>
      <c r="C236" s="89">
        <v>14</v>
      </c>
      <c r="D236" s="89">
        <v>14</v>
      </c>
      <c r="E236" s="89">
        <v>0</v>
      </c>
      <c r="F236" s="89">
        <v>2</v>
      </c>
      <c r="G236" s="90" t="s">
        <v>208</v>
      </c>
    </row>
    <row r="237" spans="1:7" s="37" customFormat="1" ht="24.95" customHeight="1" x14ac:dyDescent="0.25">
      <c r="A237" s="87" t="s">
        <v>407</v>
      </c>
      <c r="B237" s="88" t="s">
        <v>408</v>
      </c>
      <c r="C237" s="89">
        <v>14</v>
      </c>
      <c r="D237" s="89">
        <v>14</v>
      </c>
      <c r="E237" s="89">
        <v>0</v>
      </c>
      <c r="F237" s="89">
        <v>2</v>
      </c>
      <c r="G237" s="90" t="s">
        <v>208</v>
      </c>
    </row>
    <row r="238" spans="1:7" s="37" customFormat="1" ht="24.95" customHeight="1" x14ac:dyDescent="0.25">
      <c r="A238" s="87" t="s">
        <v>409</v>
      </c>
      <c r="B238" s="88" t="s">
        <v>410</v>
      </c>
      <c r="C238" s="89">
        <v>14</v>
      </c>
      <c r="D238" s="89">
        <v>14</v>
      </c>
      <c r="E238" s="89">
        <v>0</v>
      </c>
      <c r="F238" s="89">
        <v>2</v>
      </c>
      <c r="G238" s="90" t="s">
        <v>208</v>
      </c>
    </row>
    <row r="239" spans="1:7" s="37" customFormat="1" ht="24.95" customHeight="1" x14ac:dyDescent="0.25">
      <c r="A239" s="87" t="s">
        <v>411</v>
      </c>
      <c r="B239" s="88" t="s">
        <v>412</v>
      </c>
      <c r="C239" s="89">
        <v>14</v>
      </c>
      <c r="D239" s="89">
        <v>14</v>
      </c>
      <c r="E239" s="89">
        <v>0</v>
      </c>
      <c r="F239" s="89">
        <v>2</v>
      </c>
      <c r="G239" s="90" t="s">
        <v>208</v>
      </c>
    </row>
    <row r="240" spans="1:7" s="37" customFormat="1" ht="24.95" customHeight="1" x14ac:dyDescent="0.25">
      <c r="A240" s="87" t="s">
        <v>413</v>
      </c>
      <c r="B240" s="88" t="s">
        <v>414</v>
      </c>
      <c r="C240" s="89">
        <v>14</v>
      </c>
      <c r="D240" s="89">
        <v>14</v>
      </c>
      <c r="E240" s="89">
        <v>0</v>
      </c>
      <c r="F240" s="89">
        <v>2</v>
      </c>
      <c r="G240" s="90" t="s">
        <v>208</v>
      </c>
    </row>
    <row r="241" spans="1:7" s="37" customFormat="1" ht="24.95" customHeight="1" x14ac:dyDescent="0.25">
      <c r="A241" s="87" t="s">
        <v>415</v>
      </c>
      <c r="B241" s="88" t="s">
        <v>416</v>
      </c>
      <c r="C241" s="89">
        <v>14</v>
      </c>
      <c r="D241" s="89">
        <v>14</v>
      </c>
      <c r="E241" s="89">
        <v>0</v>
      </c>
      <c r="F241" s="89">
        <v>2</v>
      </c>
      <c r="G241" s="90" t="s">
        <v>208</v>
      </c>
    </row>
    <row r="242" spans="1:7" s="37" customFormat="1" ht="24.95" customHeight="1" x14ac:dyDescent="0.25">
      <c r="A242" s="87" t="s">
        <v>417</v>
      </c>
      <c r="B242" s="88" t="s">
        <v>418</v>
      </c>
      <c r="C242" s="89">
        <v>14</v>
      </c>
      <c r="D242" s="89">
        <v>14</v>
      </c>
      <c r="E242" s="89">
        <v>0</v>
      </c>
      <c r="F242" s="89">
        <v>2</v>
      </c>
      <c r="G242" s="90" t="s">
        <v>208</v>
      </c>
    </row>
    <row r="243" spans="1:7" s="37" customFormat="1" ht="24.95" customHeight="1" x14ac:dyDescent="0.25">
      <c r="A243" s="87" t="s">
        <v>419</v>
      </c>
      <c r="B243" s="88" t="s">
        <v>420</v>
      </c>
      <c r="C243" s="89">
        <v>14</v>
      </c>
      <c r="D243" s="89">
        <v>14</v>
      </c>
      <c r="E243" s="89">
        <v>0</v>
      </c>
      <c r="F243" s="89">
        <v>2</v>
      </c>
      <c r="G243" s="90" t="s">
        <v>208</v>
      </c>
    </row>
    <row r="244" spans="1:7" s="37" customFormat="1" ht="24.95" customHeight="1" x14ac:dyDescent="0.25">
      <c r="A244" s="87" t="s">
        <v>421</v>
      </c>
      <c r="B244" s="88" t="s">
        <v>422</v>
      </c>
      <c r="C244" s="89">
        <v>14</v>
      </c>
      <c r="D244" s="89">
        <v>14</v>
      </c>
      <c r="E244" s="89">
        <v>0</v>
      </c>
      <c r="F244" s="89">
        <v>2</v>
      </c>
      <c r="G244" s="90" t="s">
        <v>208</v>
      </c>
    </row>
    <row r="245" spans="1:7" s="37" customFormat="1" ht="24.95" customHeight="1" x14ac:dyDescent="0.25">
      <c r="A245" s="87" t="s">
        <v>423</v>
      </c>
      <c r="B245" s="88" t="s">
        <v>424</v>
      </c>
      <c r="C245" s="89">
        <v>14</v>
      </c>
      <c r="D245" s="89">
        <v>14</v>
      </c>
      <c r="E245" s="89">
        <v>0</v>
      </c>
      <c r="F245" s="89">
        <v>2</v>
      </c>
      <c r="G245" s="90" t="s">
        <v>208</v>
      </c>
    </row>
    <row r="246" spans="1:7" s="37" customFormat="1" ht="24.95" customHeight="1" x14ac:dyDescent="0.25">
      <c r="A246" s="87" t="s">
        <v>425</v>
      </c>
      <c r="B246" s="88" t="s">
        <v>426</v>
      </c>
      <c r="C246" s="89">
        <v>14</v>
      </c>
      <c r="D246" s="89">
        <v>14</v>
      </c>
      <c r="E246" s="89">
        <v>0</v>
      </c>
      <c r="F246" s="89">
        <v>2</v>
      </c>
      <c r="G246" s="90" t="s">
        <v>208</v>
      </c>
    </row>
    <row r="247" spans="1:7" s="37" customFormat="1" ht="24.95" customHeight="1" x14ac:dyDescent="0.25">
      <c r="A247" s="87" t="s">
        <v>427</v>
      </c>
      <c r="B247" s="88" t="s">
        <v>428</v>
      </c>
      <c r="C247" s="89">
        <v>14</v>
      </c>
      <c r="D247" s="89">
        <v>14</v>
      </c>
      <c r="E247" s="89">
        <v>0</v>
      </c>
      <c r="F247" s="89">
        <v>2</v>
      </c>
      <c r="G247" s="90" t="s">
        <v>208</v>
      </c>
    </row>
    <row r="248" spans="1:7" s="37" customFormat="1" ht="24.95" customHeight="1" x14ac:dyDescent="0.25">
      <c r="A248" s="87" t="s">
        <v>429</v>
      </c>
      <c r="B248" s="88" t="s">
        <v>430</v>
      </c>
      <c r="C248" s="89">
        <v>14</v>
      </c>
      <c r="D248" s="89">
        <v>14</v>
      </c>
      <c r="E248" s="89">
        <v>0</v>
      </c>
      <c r="F248" s="89">
        <v>2</v>
      </c>
      <c r="G248" s="90" t="s">
        <v>208</v>
      </c>
    </row>
    <row r="249" spans="1:7" s="37" customFormat="1" ht="24.95" customHeight="1" x14ac:dyDescent="0.25">
      <c r="A249" s="87" t="s">
        <v>431</v>
      </c>
      <c r="B249" s="88" t="s">
        <v>432</v>
      </c>
      <c r="C249" s="89">
        <v>14</v>
      </c>
      <c r="D249" s="89">
        <v>14</v>
      </c>
      <c r="E249" s="89">
        <v>0</v>
      </c>
      <c r="F249" s="89">
        <v>2</v>
      </c>
      <c r="G249" s="90" t="s">
        <v>208</v>
      </c>
    </row>
    <row r="250" spans="1:7" s="37" customFormat="1" ht="24.95" customHeight="1" x14ac:dyDescent="0.25">
      <c r="A250" s="87" t="s">
        <v>433</v>
      </c>
      <c r="B250" s="88" t="s">
        <v>434</v>
      </c>
      <c r="C250" s="89">
        <v>14</v>
      </c>
      <c r="D250" s="89">
        <v>14</v>
      </c>
      <c r="E250" s="89">
        <v>0</v>
      </c>
      <c r="F250" s="89">
        <v>2</v>
      </c>
      <c r="G250" s="90" t="s">
        <v>208</v>
      </c>
    </row>
    <row r="251" spans="1:7" s="37" customFormat="1" ht="24.95" customHeight="1" x14ac:dyDescent="0.25">
      <c r="A251" s="87" t="s">
        <v>435</v>
      </c>
      <c r="B251" s="88" t="s">
        <v>436</v>
      </c>
      <c r="C251" s="89">
        <v>14</v>
      </c>
      <c r="D251" s="89">
        <v>14</v>
      </c>
      <c r="E251" s="89">
        <v>0</v>
      </c>
      <c r="F251" s="89">
        <v>2</v>
      </c>
      <c r="G251" s="90" t="s">
        <v>208</v>
      </c>
    </row>
    <row r="252" spans="1:7" s="37" customFormat="1" ht="24.95" customHeight="1" x14ac:dyDescent="0.25">
      <c r="A252" s="87" t="s">
        <v>437</v>
      </c>
      <c r="B252" s="88" t="s">
        <v>438</v>
      </c>
      <c r="C252" s="89">
        <v>14</v>
      </c>
      <c r="D252" s="89">
        <v>14</v>
      </c>
      <c r="E252" s="89">
        <v>0</v>
      </c>
      <c r="F252" s="89">
        <v>2</v>
      </c>
      <c r="G252" s="90" t="s">
        <v>208</v>
      </c>
    </row>
    <row r="253" spans="1:7" s="37" customFormat="1" ht="24.95" customHeight="1" x14ac:dyDescent="0.25">
      <c r="A253" s="87" t="s">
        <v>439</v>
      </c>
      <c r="B253" s="88" t="s">
        <v>440</v>
      </c>
      <c r="C253" s="89">
        <v>14</v>
      </c>
      <c r="D253" s="89">
        <v>14</v>
      </c>
      <c r="E253" s="89">
        <v>0</v>
      </c>
      <c r="F253" s="89">
        <v>2</v>
      </c>
      <c r="G253" s="90" t="s">
        <v>208</v>
      </c>
    </row>
    <row r="254" spans="1:7" s="37" customFormat="1" ht="24.95" customHeight="1" x14ac:dyDescent="0.25">
      <c r="A254" s="87" t="s">
        <v>441</v>
      </c>
      <c r="B254" s="88" t="s">
        <v>442</v>
      </c>
      <c r="C254" s="89">
        <v>14</v>
      </c>
      <c r="D254" s="89">
        <v>14</v>
      </c>
      <c r="E254" s="89">
        <v>0</v>
      </c>
      <c r="F254" s="89">
        <v>2</v>
      </c>
      <c r="G254" s="90" t="s">
        <v>208</v>
      </c>
    </row>
    <row r="255" spans="1:7" s="37" customFormat="1" ht="24.95" customHeight="1" x14ac:dyDescent="0.25">
      <c r="A255" s="87" t="s">
        <v>443</v>
      </c>
      <c r="B255" s="88" t="s">
        <v>444</v>
      </c>
      <c r="C255" s="89">
        <v>14</v>
      </c>
      <c r="D255" s="89">
        <v>14</v>
      </c>
      <c r="E255" s="89">
        <v>0</v>
      </c>
      <c r="F255" s="89">
        <v>2</v>
      </c>
      <c r="G255" s="90" t="s">
        <v>208</v>
      </c>
    </row>
    <row r="256" spans="1:7" s="37" customFormat="1" ht="24.95" customHeight="1" x14ac:dyDescent="0.25">
      <c r="A256" s="87" t="s">
        <v>445</v>
      </c>
      <c r="B256" s="88" t="s">
        <v>446</v>
      </c>
      <c r="C256" s="89">
        <v>14</v>
      </c>
      <c r="D256" s="89">
        <v>14</v>
      </c>
      <c r="E256" s="89">
        <v>0</v>
      </c>
      <c r="F256" s="89">
        <v>2</v>
      </c>
      <c r="G256" s="90" t="s">
        <v>208</v>
      </c>
    </row>
    <row r="257" spans="1:7" s="37" customFormat="1" ht="24.95" customHeight="1" x14ac:dyDescent="0.25">
      <c r="A257" s="87" t="s">
        <v>447</v>
      </c>
      <c r="B257" s="88" t="s">
        <v>448</v>
      </c>
      <c r="C257" s="89">
        <v>14</v>
      </c>
      <c r="D257" s="89">
        <v>14</v>
      </c>
      <c r="E257" s="89">
        <v>0</v>
      </c>
      <c r="F257" s="89">
        <v>2</v>
      </c>
      <c r="G257" s="90" t="s">
        <v>208</v>
      </c>
    </row>
    <row r="258" spans="1:7" s="37" customFormat="1" ht="24.95" customHeight="1" x14ac:dyDescent="0.25">
      <c r="A258" s="87" t="s">
        <v>449</v>
      </c>
      <c r="B258" s="88" t="s">
        <v>450</v>
      </c>
      <c r="C258" s="89">
        <v>14</v>
      </c>
      <c r="D258" s="89">
        <v>14</v>
      </c>
      <c r="E258" s="89">
        <v>0</v>
      </c>
      <c r="F258" s="89">
        <v>2</v>
      </c>
      <c r="G258" s="90" t="s">
        <v>208</v>
      </c>
    </row>
    <row r="259" spans="1:7" s="37" customFormat="1" ht="24.95" customHeight="1" x14ac:dyDescent="0.25">
      <c r="A259" s="87" t="s">
        <v>451</v>
      </c>
      <c r="B259" s="88" t="s">
        <v>452</v>
      </c>
      <c r="C259" s="89">
        <v>14</v>
      </c>
      <c r="D259" s="89">
        <v>14</v>
      </c>
      <c r="E259" s="89">
        <v>0</v>
      </c>
      <c r="F259" s="89">
        <v>2</v>
      </c>
      <c r="G259" s="90" t="s">
        <v>208</v>
      </c>
    </row>
    <row r="260" spans="1:7" s="37" customFormat="1" ht="24.95" customHeight="1" x14ac:dyDescent="0.25">
      <c r="A260" s="87" t="s">
        <v>453</v>
      </c>
      <c r="B260" s="88" t="s">
        <v>454</v>
      </c>
      <c r="C260" s="89">
        <v>14</v>
      </c>
      <c r="D260" s="89">
        <v>14</v>
      </c>
      <c r="E260" s="89">
        <v>0</v>
      </c>
      <c r="F260" s="89">
        <v>2</v>
      </c>
      <c r="G260" s="90" t="s">
        <v>208</v>
      </c>
    </row>
    <row r="261" spans="1:7" s="37" customFormat="1" ht="24.95" customHeight="1" x14ac:dyDescent="0.25">
      <c r="A261" s="87" t="s">
        <v>455</v>
      </c>
      <c r="B261" s="88" t="s">
        <v>456</v>
      </c>
      <c r="C261" s="89">
        <v>14</v>
      </c>
      <c r="D261" s="89">
        <v>14</v>
      </c>
      <c r="E261" s="89">
        <v>0</v>
      </c>
      <c r="F261" s="89">
        <v>2</v>
      </c>
      <c r="G261" s="90" t="s">
        <v>208</v>
      </c>
    </row>
    <row r="262" spans="1:7" s="37" customFormat="1" ht="24.95" customHeight="1" x14ac:dyDescent="0.25">
      <c r="A262" s="87" t="s">
        <v>457</v>
      </c>
      <c r="B262" s="88" t="s">
        <v>458</v>
      </c>
      <c r="C262" s="89">
        <v>14</v>
      </c>
      <c r="D262" s="89">
        <v>14</v>
      </c>
      <c r="E262" s="89">
        <v>0</v>
      </c>
      <c r="F262" s="89">
        <v>2</v>
      </c>
      <c r="G262" s="90" t="s">
        <v>208</v>
      </c>
    </row>
    <row r="263" spans="1:7" s="37" customFormat="1" ht="24.95" customHeight="1" x14ac:dyDescent="0.25">
      <c r="A263" s="87" t="s">
        <v>459</v>
      </c>
      <c r="B263" s="88" t="s">
        <v>460</v>
      </c>
      <c r="C263" s="89">
        <v>14</v>
      </c>
      <c r="D263" s="89">
        <v>14</v>
      </c>
      <c r="E263" s="89">
        <v>0</v>
      </c>
      <c r="F263" s="89">
        <v>2</v>
      </c>
      <c r="G263" s="90" t="s">
        <v>208</v>
      </c>
    </row>
    <row r="264" spans="1:7" s="37" customFormat="1" ht="24.95" customHeight="1" x14ac:dyDescent="0.25">
      <c r="A264" s="87" t="s">
        <v>461</v>
      </c>
      <c r="B264" s="88" t="s">
        <v>462</v>
      </c>
      <c r="C264" s="89">
        <v>14</v>
      </c>
      <c r="D264" s="89">
        <v>14</v>
      </c>
      <c r="E264" s="89">
        <v>0</v>
      </c>
      <c r="F264" s="89">
        <v>2</v>
      </c>
      <c r="G264" s="90" t="s">
        <v>208</v>
      </c>
    </row>
    <row r="265" spans="1:7" s="37" customFormat="1" ht="24.95" customHeight="1" x14ac:dyDescent="0.25">
      <c r="A265" s="87" t="s">
        <v>463</v>
      </c>
      <c r="B265" s="88" t="s">
        <v>464</v>
      </c>
      <c r="C265" s="89">
        <v>14</v>
      </c>
      <c r="D265" s="89">
        <v>14</v>
      </c>
      <c r="E265" s="89">
        <v>0</v>
      </c>
      <c r="F265" s="89">
        <v>2</v>
      </c>
      <c r="G265" s="90" t="s">
        <v>208</v>
      </c>
    </row>
    <row r="266" spans="1:7" s="37" customFormat="1" ht="24.95" customHeight="1" x14ac:dyDescent="0.25">
      <c r="A266" s="87" t="s">
        <v>465</v>
      </c>
      <c r="B266" s="88" t="s">
        <v>466</v>
      </c>
      <c r="C266" s="89">
        <v>14</v>
      </c>
      <c r="D266" s="89">
        <v>14</v>
      </c>
      <c r="E266" s="89">
        <v>0</v>
      </c>
      <c r="F266" s="89">
        <v>2</v>
      </c>
      <c r="G266" s="90" t="s">
        <v>208</v>
      </c>
    </row>
    <row r="267" spans="1:7" s="37" customFormat="1" ht="24.95" customHeight="1" x14ac:dyDescent="0.25">
      <c r="A267" s="87" t="s">
        <v>467</v>
      </c>
      <c r="B267" s="88" t="s">
        <v>468</v>
      </c>
      <c r="C267" s="89">
        <v>14</v>
      </c>
      <c r="D267" s="89">
        <v>14</v>
      </c>
      <c r="E267" s="89">
        <v>0</v>
      </c>
      <c r="F267" s="89">
        <v>2</v>
      </c>
      <c r="G267" s="90" t="s">
        <v>208</v>
      </c>
    </row>
    <row r="268" spans="1:7" s="37" customFormat="1" ht="24.95" customHeight="1" x14ac:dyDescent="0.25">
      <c r="A268" s="87" t="s">
        <v>469</v>
      </c>
      <c r="B268" s="88" t="s">
        <v>470</v>
      </c>
      <c r="C268" s="89">
        <v>14</v>
      </c>
      <c r="D268" s="89">
        <v>14</v>
      </c>
      <c r="E268" s="89">
        <v>0</v>
      </c>
      <c r="F268" s="89">
        <v>2</v>
      </c>
      <c r="G268" s="90" t="s">
        <v>208</v>
      </c>
    </row>
    <row r="269" spans="1:7" s="37" customFormat="1" ht="24.95" customHeight="1" x14ac:dyDescent="0.25">
      <c r="A269" s="87" t="s">
        <v>471</v>
      </c>
      <c r="B269" s="88" t="s">
        <v>472</v>
      </c>
      <c r="C269" s="89">
        <v>14</v>
      </c>
      <c r="D269" s="89">
        <v>14</v>
      </c>
      <c r="E269" s="89">
        <v>0</v>
      </c>
      <c r="F269" s="89">
        <v>2</v>
      </c>
      <c r="G269" s="90" t="s">
        <v>208</v>
      </c>
    </row>
    <row r="270" spans="1:7" s="37" customFormat="1" ht="24.95" customHeight="1" x14ac:dyDescent="0.25">
      <c r="A270" s="87" t="s">
        <v>473</v>
      </c>
      <c r="B270" s="88" t="s">
        <v>474</v>
      </c>
      <c r="C270" s="89">
        <v>14</v>
      </c>
      <c r="D270" s="89">
        <v>14</v>
      </c>
      <c r="E270" s="89">
        <v>0</v>
      </c>
      <c r="F270" s="89">
        <v>2</v>
      </c>
      <c r="G270" s="90" t="s">
        <v>208</v>
      </c>
    </row>
    <row r="271" spans="1:7" s="37" customFormat="1" ht="24.95" customHeight="1" x14ac:dyDescent="0.25">
      <c r="A271" s="87" t="s">
        <v>475</v>
      </c>
      <c r="B271" s="88" t="s">
        <v>476</v>
      </c>
      <c r="C271" s="89">
        <v>14</v>
      </c>
      <c r="D271" s="89">
        <v>14</v>
      </c>
      <c r="E271" s="89">
        <v>0</v>
      </c>
      <c r="F271" s="89">
        <v>2</v>
      </c>
      <c r="G271" s="90" t="s">
        <v>208</v>
      </c>
    </row>
    <row r="272" spans="1:7" s="37" customFormat="1" ht="24.95" customHeight="1" x14ac:dyDescent="0.25">
      <c r="A272" s="87" t="s">
        <v>477</v>
      </c>
      <c r="B272" s="88" t="s">
        <v>478</v>
      </c>
      <c r="C272" s="89">
        <v>14</v>
      </c>
      <c r="D272" s="89">
        <v>14</v>
      </c>
      <c r="E272" s="89">
        <v>0</v>
      </c>
      <c r="F272" s="89">
        <v>2</v>
      </c>
      <c r="G272" s="90" t="s">
        <v>208</v>
      </c>
    </row>
    <row r="273" spans="1:7" s="37" customFormat="1" ht="24.95" customHeight="1" x14ac:dyDescent="0.25">
      <c r="A273" s="87" t="s">
        <v>479</v>
      </c>
      <c r="B273" s="88" t="s">
        <v>480</v>
      </c>
      <c r="C273" s="89">
        <v>14</v>
      </c>
      <c r="D273" s="89">
        <v>14</v>
      </c>
      <c r="E273" s="89">
        <v>0</v>
      </c>
      <c r="F273" s="89">
        <v>2</v>
      </c>
      <c r="G273" s="90" t="s">
        <v>208</v>
      </c>
    </row>
    <row r="274" spans="1:7" s="37" customFormat="1" ht="24.95" customHeight="1" x14ac:dyDescent="0.25">
      <c r="A274" s="87" t="s">
        <v>481</v>
      </c>
      <c r="B274" s="88" t="s">
        <v>482</v>
      </c>
      <c r="C274" s="89">
        <v>14</v>
      </c>
      <c r="D274" s="89">
        <v>14</v>
      </c>
      <c r="E274" s="89">
        <v>0</v>
      </c>
      <c r="F274" s="89">
        <v>2</v>
      </c>
      <c r="G274" s="90" t="s">
        <v>208</v>
      </c>
    </row>
    <row r="275" spans="1:7" s="37" customFormat="1" ht="24.95" customHeight="1" x14ac:dyDescent="0.25">
      <c r="A275" s="87" t="s">
        <v>483</v>
      </c>
      <c r="B275" s="88" t="s">
        <v>484</v>
      </c>
      <c r="C275" s="89">
        <v>14</v>
      </c>
      <c r="D275" s="89">
        <v>14</v>
      </c>
      <c r="E275" s="89">
        <v>0</v>
      </c>
      <c r="F275" s="89">
        <v>2</v>
      </c>
      <c r="G275" s="90" t="s">
        <v>208</v>
      </c>
    </row>
    <row r="276" spans="1:7" s="37" customFormat="1" ht="24.95" customHeight="1" x14ac:dyDescent="0.25">
      <c r="A276" s="87" t="s">
        <v>485</v>
      </c>
      <c r="B276" s="88" t="s">
        <v>486</v>
      </c>
      <c r="C276" s="89">
        <v>14</v>
      </c>
      <c r="D276" s="89">
        <v>14</v>
      </c>
      <c r="E276" s="89">
        <v>0</v>
      </c>
      <c r="F276" s="89">
        <v>2</v>
      </c>
      <c r="G276" s="90" t="s">
        <v>208</v>
      </c>
    </row>
    <row r="277" spans="1:7" s="37" customFormat="1" ht="24.95" customHeight="1" x14ac:dyDescent="0.25">
      <c r="A277" s="87" t="s">
        <v>487</v>
      </c>
      <c r="B277" s="88" t="s">
        <v>488</v>
      </c>
      <c r="C277" s="89">
        <v>14</v>
      </c>
      <c r="D277" s="89">
        <v>14</v>
      </c>
      <c r="E277" s="89">
        <v>0</v>
      </c>
      <c r="F277" s="89">
        <v>2</v>
      </c>
      <c r="G277" s="90" t="s">
        <v>208</v>
      </c>
    </row>
    <row r="278" spans="1:7" s="37" customFormat="1" ht="24.95" customHeight="1" x14ac:dyDescent="0.25">
      <c r="A278" s="87" t="s">
        <v>489</v>
      </c>
      <c r="B278" s="88" t="s">
        <v>490</v>
      </c>
      <c r="C278" s="89">
        <v>14</v>
      </c>
      <c r="D278" s="89">
        <v>14</v>
      </c>
      <c r="E278" s="89">
        <v>0</v>
      </c>
      <c r="F278" s="89">
        <v>2</v>
      </c>
      <c r="G278" s="90" t="s">
        <v>208</v>
      </c>
    </row>
    <row r="279" spans="1:7" s="37" customFormat="1" ht="24.95" customHeight="1" x14ac:dyDescent="0.25">
      <c r="A279" s="87" t="s">
        <v>491</v>
      </c>
      <c r="B279" s="88" t="s">
        <v>492</v>
      </c>
      <c r="C279" s="89">
        <v>14</v>
      </c>
      <c r="D279" s="89">
        <v>14</v>
      </c>
      <c r="E279" s="89">
        <v>0</v>
      </c>
      <c r="F279" s="89">
        <v>2</v>
      </c>
      <c r="G279" s="90" t="s">
        <v>208</v>
      </c>
    </row>
    <row r="280" spans="1:7" s="37" customFormat="1" ht="24.95" customHeight="1" x14ac:dyDescent="0.25">
      <c r="A280" s="87" t="s">
        <v>493</v>
      </c>
      <c r="B280" s="88" t="s">
        <v>494</v>
      </c>
      <c r="C280" s="89">
        <v>14</v>
      </c>
      <c r="D280" s="89">
        <v>14</v>
      </c>
      <c r="E280" s="89">
        <v>0</v>
      </c>
      <c r="F280" s="89">
        <v>2</v>
      </c>
      <c r="G280" s="90" t="s">
        <v>208</v>
      </c>
    </row>
    <row r="281" spans="1:7" s="37" customFormat="1" ht="24.95" customHeight="1" x14ac:dyDescent="0.25">
      <c r="A281" s="87" t="s">
        <v>495</v>
      </c>
      <c r="B281" s="88" t="s">
        <v>496</v>
      </c>
      <c r="C281" s="89">
        <v>14</v>
      </c>
      <c r="D281" s="89">
        <v>14</v>
      </c>
      <c r="E281" s="89">
        <v>0</v>
      </c>
      <c r="F281" s="89">
        <v>2</v>
      </c>
      <c r="G281" s="90" t="s">
        <v>208</v>
      </c>
    </row>
    <row r="282" spans="1:7" s="37" customFormat="1" ht="24.95" customHeight="1" x14ac:dyDescent="0.25">
      <c r="A282" s="87" t="s">
        <v>497</v>
      </c>
      <c r="B282" s="88" t="s">
        <v>498</v>
      </c>
      <c r="C282" s="89">
        <v>14</v>
      </c>
      <c r="D282" s="89">
        <v>14</v>
      </c>
      <c r="E282" s="89">
        <v>0</v>
      </c>
      <c r="F282" s="89">
        <v>2</v>
      </c>
      <c r="G282" s="90" t="s">
        <v>208</v>
      </c>
    </row>
    <row r="283" spans="1:7" s="37" customFormat="1" ht="24.95" customHeight="1" x14ac:dyDescent="0.25">
      <c r="A283" s="87" t="s">
        <v>499</v>
      </c>
      <c r="B283" s="88" t="s">
        <v>500</v>
      </c>
      <c r="C283" s="89">
        <v>14</v>
      </c>
      <c r="D283" s="89">
        <v>14</v>
      </c>
      <c r="E283" s="89">
        <v>0</v>
      </c>
      <c r="F283" s="89">
        <v>2</v>
      </c>
      <c r="G283" s="90" t="s">
        <v>208</v>
      </c>
    </row>
    <row r="284" spans="1:7" s="37" customFormat="1" ht="24.95" customHeight="1" x14ac:dyDescent="0.25">
      <c r="A284" s="87" t="s">
        <v>501</v>
      </c>
      <c r="B284" s="88" t="s">
        <v>502</v>
      </c>
      <c r="C284" s="89">
        <v>14</v>
      </c>
      <c r="D284" s="89">
        <v>14</v>
      </c>
      <c r="E284" s="89">
        <v>0</v>
      </c>
      <c r="F284" s="89">
        <v>2</v>
      </c>
      <c r="G284" s="90" t="s">
        <v>208</v>
      </c>
    </row>
    <row r="285" spans="1:7" ht="24.95" customHeight="1" x14ac:dyDescent="0.25">
      <c r="A285" s="87" t="s">
        <v>503</v>
      </c>
      <c r="B285" s="88" t="s">
        <v>504</v>
      </c>
      <c r="C285" s="89">
        <v>14</v>
      </c>
      <c r="D285" s="89">
        <v>14</v>
      </c>
      <c r="E285" s="89">
        <v>0</v>
      </c>
      <c r="F285" s="89">
        <v>2</v>
      </c>
      <c r="G285" s="90" t="s">
        <v>208</v>
      </c>
    </row>
    <row r="286" spans="1:7" ht="24.95" customHeight="1" x14ac:dyDescent="0.25">
      <c r="A286" s="91" t="s">
        <v>505</v>
      </c>
      <c r="B286" s="92" t="s">
        <v>506</v>
      </c>
      <c r="C286" s="93">
        <v>14</v>
      </c>
      <c r="D286" s="93">
        <v>14</v>
      </c>
      <c r="E286" s="93">
        <v>0</v>
      </c>
      <c r="F286" s="93">
        <v>2</v>
      </c>
      <c r="G286" s="94" t="s">
        <v>208</v>
      </c>
    </row>
    <row r="287" spans="1:7" ht="24.95" customHeight="1" x14ac:dyDescent="0.25">
      <c r="A287" s="87" t="s">
        <v>507</v>
      </c>
      <c r="B287" s="88" t="s">
        <v>508</v>
      </c>
      <c r="C287" s="89">
        <v>14</v>
      </c>
      <c r="D287" s="89">
        <v>14</v>
      </c>
      <c r="E287" s="89">
        <v>0</v>
      </c>
      <c r="F287" s="89">
        <v>2</v>
      </c>
      <c r="G287" s="90" t="s">
        <v>208</v>
      </c>
    </row>
    <row r="288" spans="1:7" ht="24.95" customHeight="1" x14ac:dyDescent="0.25">
      <c r="A288" s="87" t="s">
        <v>509</v>
      </c>
      <c r="B288" s="88" t="s">
        <v>510</v>
      </c>
      <c r="C288" s="89">
        <v>14</v>
      </c>
      <c r="D288" s="89">
        <v>14</v>
      </c>
      <c r="E288" s="89">
        <v>0</v>
      </c>
      <c r="F288" s="89">
        <v>2</v>
      </c>
      <c r="G288" s="90" t="s">
        <v>208</v>
      </c>
    </row>
    <row r="289" spans="1:8" ht="24.95" customHeight="1" x14ac:dyDescent="0.25">
      <c r="A289" s="87" t="s">
        <v>511</v>
      </c>
      <c r="B289" s="88" t="s">
        <v>512</v>
      </c>
      <c r="C289" s="89">
        <v>14</v>
      </c>
      <c r="D289" s="89">
        <v>14</v>
      </c>
      <c r="E289" s="89">
        <v>0</v>
      </c>
      <c r="F289" s="89">
        <v>2</v>
      </c>
      <c r="G289" s="90" t="s">
        <v>208</v>
      </c>
    </row>
    <row r="290" spans="1:8" ht="24.95" customHeight="1" x14ac:dyDescent="0.25">
      <c r="A290" s="87" t="s">
        <v>513</v>
      </c>
      <c r="B290" s="88" t="s">
        <v>514</v>
      </c>
      <c r="C290" s="89">
        <v>14</v>
      </c>
      <c r="D290" s="89">
        <v>14</v>
      </c>
      <c r="E290" s="89">
        <v>0</v>
      </c>
      <c r="F290" s="89">
        <v>2</v>
      </c>
      <c r="G290" s="90" t="s">
        <v>208</v>
      </c>
    </row>
    <row r="291" spans="1:8" ht="24.95" customHeight="1" x14ac:dyDescent="0.25">
      <c r="A291" s="87" t="s">
        <v>515</v>
      </c>
      <c r="B291" s="88" t="s">
        <v>516</v>
      </c>
      <c r="C291" s="89">
        <v>14</v>
      </c>
      <c r="D291" s="89">
        <v>14</v>
      </c>
      <c r="E291" s="89">
        <v>0</v>
      </c>
      <c r="F291" s="89">
        <v>2</v>
      </c>
      <c r="G291" s="90" t="s">
        <v>208</v>
      </c>
    </row>
    <row r="292" spans="1:8" ht="24.95" customHeight="1" x14ac:dyDescent="0.25">
      <c r="A292" s="87" t="s">
        <v>517</v>
      </c>
      <c r="B292" s="88" t="s">
        <v>518</v>
      </c>
      <c r="C292" s="89">
        <v>14</v>
      </c>
      <c r="D292" s="89">
        <v>14</v>
      </c>
      <c r="E292" s="89">
        <v>0</v>
      </c>
      <c r="F292" s="89">
        <v>2</v>
      </c>
      <c r="G292" s="90" t="s">
        <v>208</v>
      </c>
    </row>
    <row r="293" spans="1:8" ht="24.95" customHeight="1" x14ac:dyDescent="0.25">
      <c r="A293" s="87" t="s">
        <v>519</v>
      </c>
      <c r="B293" s="88" t="s">
        <v>520</v>
      </c>
      <c r="C293" s="89">
        <v>14</v>
      </c>
      <c r="D293" s="89">
        <v>14</v>
      </c>
      <c r="E293" s="89">
        <v>0</v>
      </c>
      <c r="F293" s="89">
        <v>2</v>
      </c>
      <c r="G293" s="90" t="s">
        <v>208</v>
      </c>
    </row>
    <row r="294" spans="1:8" ht="24.95" customHeight="1" x14ac:dyDescent="0.25">
      <c r="A294" s="87" t="s">
        <v>521</v>
      </c>
      <c r="B294" s="88" t="s">
        <v>522</v>
      </c>
      <c r="C294" s="89">
        <v>14</v>
      </c>
      <c r="D294" s="89">
        <v>14</v>
      </c>
      <c r="E294" s="89">
        <v>0</v>
      </c>
      <c r="F294" s="89">
        <v>2</v>
      </c>
      <c r="G294" s="90" t="s">
        <v>208</v>
      </c>
    </row>
    <row r="295" spans="1:8" ht="24.95" customHeight="1" x14ac:dyDescent="0.25">
      <c r="A295" s="87" t="s">
        <v>523</v>
      </c>
      <c r="B295" s="88" t="s">
        <v>524</v>
      </c>
      <c r="C295" s="89">
        <v>14</v>
      </c>
      <c r="D295" s="89">
        <v>14</v>
      </c>
      <c r="E295" s="89">
        <v>0</v>
      </c>
      <c r="F295" s="89">
        <v>2</v>
      </c>
      <c r="G295" s="90" t="s">
        <v>208</v>
      </c>
    </row>
    <row r="296" spans="1:8" ht="24.95" customHeight="1" x14ac:dyDescent="0.25">
      <c r="A296" s="87" t="s">
        <v>525</v>
      </c>
      <c r="B296" s="88" t="s">
        <v>526</v>
      </c>
      <c r="C296" s="89">
        <v>14</v>
      </c>
      <c r="D296" s="89">
        <v>14</v>
      </c>
      <c r="E296" s="89">
        <v>0</v>
      </c>
      <c r="F296" s="89">
        <v>2</v>
      </c>
      <c r="G296" s="90" t="s">
        <v>208</v>
      </c>
    </row>
    <row r="297" spans="1:8" ht="24.95" customHeight="1" x14ac:dyDescent="0.25">
      <c r="A297" s="87" t="s">
        <v>527</v>
      </c>
      <c r="B297" s="88" t="s">
        <v>528</v>
      </c>
      <c r="C297" s="89">
        <v>14</v>
      </c>
      <c r="D297" s="89">
        <v>14</v>
      </c>
      <c r="E297" s="89">
        <v>0</v>
      </c>
      <c r="F297" s="89">
        <v>2</v>
      </c>
      <c r="G297" s="90" t="s">
        <v>208</v>
      </c>
    </row>
    <row r="298" spans="1:8" ht="24.95" customHeight="1" x14ac:dyDescent="0.25">
      <c r="A298" s="87" t="s">
        <v>529</v>
      </c>
      <c r="B298" s="88" t="s">
        <v>530</v>
      </c>
      <c r="C298" s="89">
        <v>14</v>
      </c>
      <c r="D298" s="89">
        <v>14</v>
      </c>
      <c r="E298" s="89">
        <v>0</v>
      </c>
      <c r="F298" s="89">
        <v>2</v>
      </c>
      <c r="G298" s="90" t="s">
        <v>208</v>
      </c>
    </row>
    <row r="299" spans="1:8" ht="24.95" customHeight="1" x14ac:dyDescent="0.25">
      <c r="A299" s="87" t="s">
        <v>531</v>
      </c>
      <c r="B299" s="88" t="s">
        <v>532</v>
      </c>
      <c r="C299" s="89">
        <v>14</v>
      </c>
      <c r="D299" s="89">
        <v>14</v>
      </c>
      <c r="E299" s="89">
        <v>0</v>
      </c>
      <c r="F299" s="89">
        <v>2</v>
      </c>
      <c r="G299" s="90" t="s">
        <v>208</v>
      </c>
    </row>
    <row r="300" spans="1:8" ht="24.95" customHeight="1" x14ac:dyDescent="0.25">
      <c r="A300" s="87" t="s">
        <v>533</v>
      </c>
      <c r="B300" s="88" t="s">
        <v>534</v>
      </c>
      <c r="C300" s="89">
        <v>14</v>
      </c>
      <c r="D300" s="89">
        <v>14</v>
      </c>
      <c r="E300" s="89">
        <v>0</v>
      </c>
      <c r="F300" s="89">
        <v>2</v>
      </c>
      <c r="G300" s="90" t="s">
        <v>208</v>
      </c>
      <c r="H300" s="95"/>
    </row>
    <row r="301" spans="1:8" ht="24.95" customHeight="1" x14ac:dyDescent="0.25">
      <c r="A301" s="87" t="s">
        <v>535</v>
      </c>
      <c r="B301" s="88" t="s">
        <v>536</v>
      </c>
      <c r="C301" s="89">
        <v>14</v>
      </c>
      <c r="D301" s="89">
        <v>14</v>
      </c>
      <c r="E301" s="89">
        <v>0</v>
      </c>
      <c r="F301" s="89">
        <v>2</v>
      </c>
      <c r="G301" s="90" t="s">
        <v>208</v>
      </c>
      <c r="H301" s="95"/>
    </row>
    <row r="302" spans="1:8" ht="24.95" customHeight="1" x14ac:dyDescent="0.25">
      <c r="A302" s="87" t="s">
        <v>537</v>
      </c>
      <c r="B302" s="88" t="s">
        <v>538</v>
      </c>
      <c r="C302" s="89">
        <v>14</v>
      </c>
      <c r="D302" s="89">
        <v>14</v>
      </c>
      <c r="E302" s="89">
        <v>0</v>
      </c>
      <c r="F302" s="89">
        <v>2</v>
      </c>
      <c r="G302" s="90" t="s">
        <v>208</v>
      </c>
    </row>
    <row r="303" spans="1:8" ht="24.95" customHeight="1" thickBot="1" x14ac:dyDescent="0.3">
      <c r="A303" s="96" t="s">
        <v>539</v>
      </c>
      <c r="B303" s="97" t="s">
        <v>540</v>
      </c>
      <c r="C303" s="98">
        <v>14</v>
      </c>
      <c r="D303" s="98">
        <v>14</v>
      </c>
      <c r="E303" s="98">
        <v>0</v>
      </c>
      <c r="F303" s="98">
        <v>2</v>
      </c>
      <c r="G303" s="99" t="s">
        <v>208</v>
      </c>
    </row>
    <row r="304" spans="1:8" ht="24.95" customHeight="1" thickTop="1" thickBot="1" x14ac:dyDescent="0.3">
      <c r="A304" s="100" t="s">
        <v>541</v>
      </c>
      <c r="B304" s="101"/>
      <c r="C304" s="101"/>
      <c r="D304" s="101"/>
      <c r="E304" s="101"/>
      <c r="F304" s="101"/>
      <c r="G304" s="102"/>
    </row>
    <row r="305" spans="1:7" ht="24.95" customHeight="1" thickTop="1" thickBot="1" x14ac:dyDescent="0.3">
      <c r="A305" s="103"/>
      <c r="B305" s="104"/>
      <c r="C305" s="104"/>
      <c r="D305" s="104"/>
      <c r="E305" s="104"/>
      <c r="F305" s="105"/>
      <c r="G305" s="106"/>
    </row>
    <row r="306" spans="1:7" ht="24.95" customHeight="1" thickBot="1" x14ac:dyDescent="0.3">
      <c r="A306" s="107" t="s">
        <v>542</v>
      </c>
      <c r="B306" s="108"/>
      <c r="C306" s="108"/>
      <c r="D306" s="108"/>
      <c r="E306" s="108"/>
      <c r="F306" s="108"/>
      <c r="G306" s="109"/>
    </row>
    <row r="307" spans="1:7" ht="24.95" customHeight="1" thickTop="1" thickBot="1" x14ac:dyDescent="0.3">
      <c r="A307" s="110" t="s">
        <v>1</v>
      </c>
      <c r="B307" s="111" t="s">
        <v>103</v>
      </c>
      <c r="C307" s="112" t="s">
        <v>3</v>
      </c>
      <c r="D307" s="112" t="s">
        <v>4</v>
      </c>
      <c r="E307" s="112" t="s">
        <v>104</v>
      </c>
      <c r="F307" s="112" t="s">
        <v>6</v>
      </c>
      <c r="G307" s="113" t="s">
        <v>153</v>
      </c>
    </row>
    <row r="308" spans="1:7" ht="24.95" customHeight="1" thickTop="1" thickBot="1" x14ac:dyDescent="0.3">
      <c r="A308" s="110" t="s">
        <v>543</v>
      </c>
      <c r="B308" s="114" t="s">
        <v>544</v>
      </c>
      <c r="C308" s="115">
        <v>2</v>
      </c>
      <c r="D308" s="115">
        <v>0</v>
      </c>
      <c r="E308" s="115">
        <v>3</v>
      </c>
      <c r="F308" s="115">
        <v>3</v>
      </c>
      <c r="G308" s="113"/>
    </row>
    <row r="309" spans="1:7" ht="24.95" customHeight="1" thickTop="1" thickBot="1" x14ac:dyDescent="0.3">
      <c r="A309" s="110" t="s">
        <v>545</v>
      </c>
      <c r="B309" s="114" t="s">
        <v>546</v>
      </c>
      <c r="C309" s="115">
        <v>2</v>
      </c>
      <c r="D309" s="115">
        <v>0</v>
      </c>
      <c r="E309" s="115">
        <v>3</v>
      </c>
      <c r="F309" s="115">
        <v>3</v>
      </c>
      <c r="G309" s="113"/>
    </row>
    <row r="310" spans="1:7" ht="24.95" customHeight="1" thickTop="1" thickBot="1" x14ac:dyDescent="0.3">
      <c r="A310" s="116" t="s">
        <v>547</v>
      </c>
      <c r="B310" s="117" t="s">
        <v>548</v>
      </c>
      <c r="C310" s="118">
        <v>2</v>
      </c>
      <c r="D310" s="118">
        <v>0</v>
      </c>
      <c r="E310" s="118">
        <v>3</v>
      </c>
      <c r="F310" s="118">
        <v>3</v>
      </c>
      <c r="G310" s="119"/>
    </row>
  </sheetData>
  <mergeCells count="19">
    <mergeCell ref="A306:G306"/>
    <mergeCell ref="A109:B109"/>
    <mergeCell ref="A143:G143"/>
    <mergeCell ref="A155:B155"/>
    <mergeCell ref="A190:G190"/>
    <mergeCell ref="H300:H301"/>
    <mergeCell ref="A304:G304"/>
    <mergeCell ref="A50:G50"/>
    <mergeCell ref="A61:B61"/>
    <mergeCell ref="A77:B77"/>
    <mergeCell ref="A78:G78"/>
    <mergeCell ref="A88:B88"/>
    <mergeCell ref="A89:G89"/>
    <mergeCell ref="A1:G1"/>
    <mergeCell ref="A12:B12"/>
    <mergeCell ref="A28:B28"/>
    <mergeCell ref="A29:G29"/>
    <mergeCell ref="A38:B38"/>
    <mergeCell ref="A49:B49"/>
  </mergeCells>
  <pageMargins left="0.7" right="0.7" top="0.75" bottom="0.75" header="0.3" footer="0.3"/>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2024-12-17T12:54:08Z</dcterms:modified>
</cp:coreProperties>
</file>