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2023-2024 Eğitim Öğretim Yılı Programı\Dönem 2\"/>
    </mc:Choice>
  </mc:AlternateContent>
  <bookViews>
    <workbookView xWindow="0" yWindow="0" windowWidth="2130" windowHeight="13305" tabRatio="560" firstSheet="1" activeTab="3"/>
  </bookViews>
  <sheets>
    <sheet name="Toplam Ders saatleri" sheetId="5" r:id="rId1"/>
    <sheet name="1.Kurul" sheetId="22" r:id="rId2"/>
    <sheet name="2.Kurul" sheetId="23" r:id="rId3"/>
    <sheet name="3.Kurul" sheetId="18" r:id="rId4"/>
    <sheet name="4.Kurul" sheetId="19" r:id="rId5"/>
    <sheet name="5.Kurul" sheetId="16" r:id="rId6"/>
    <sheet name="Mazeret, Final ve Büt. Snv. Tar" sheetId="17" r:id="rId7"/>
  </sheets>
  <definedNames>
    <definedName name="_xlnm._FilterDatabase" localSheetId="1" hidden="1">'1.Kurul'!$C$1:$C$345</definedName>
    <definedName name="_xlnm._FilterDatabase" localSheetId="2" hidden="1">'2.Kurul'!$C$1:$C$450</definedName>
    <definedName name="_xlnm._FilterDatabase" localSheetId="3" hidden="1">'3.Kurul'!$C$1:$C$292</definedName>
    <definedName name="_xlnm._FilterDatabase" localSheetId="4" hidden="1">'4.Kurul'!$C$1:$C$348</definedName>
    <definedName name="_xlnm._FilterDatabase" localSheetId="5" hidden="1">'5.Kurul'!$C$1:$C$630</definedName>
    <definedName name="_xlnm.Print_Area" localSheetId="1">'1.Kurul'!$A$1:$F$289</definedName>
    <definedName name="_xlnm.Print_Area" localSheetId="2">'2.Kurul'!$A$1:$F$398</definedName>
    <definedName name="_xlnm.Print_Area" localSheetId="3">'3.Kurul'!$A$1:$F$292</definedName>
    <definedName name="_xlnm.Print_Area" localSheetId="4">'4.Kurul'!$A$1:$F$348</definedName>
    <definedName name="_xlnm.Print_Area" localSheetId="5">'5.Kurul'!$A$1:$F$562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5" l="1"/>
  <c r="G15" i="5"/>
  <c r="G13" i="5"/>
  <c r="G14" i="5"/>
  <c r="B32" i="23" l="1"/>
  <c r="C32" i="23"/>
  <c r="B31" i="22"/>
  <c r="C31" i="22"/>
  <c r="B31" i="19"/>
  <c r="C31" i="19"/>
  <c r="B30" i="18"/>
  <c r="C30" i="18"/>
  <c r="F21" i="5"/>
  <c r="G5" i="5"/>
  <c r="G21" i="5" s="1"/>
  <c r="G7" i="5"/>
  <c r="G9" i="5"/>
  <c r="G11" i="5"/>
  <c r="G12" i="5"/>
  <c r="G19" i="5"/>
  <c r="C30" i="16"/>
  <c r="B30" i="16"/>
  <c r="E21" i="5"/>
  <c r="D21" i="5"/>
  <c r="C21" i="5"/>
  <c r="B21" i="5"/>
  <c r="F22" i="5"/>
  <c r="E20" i="5"/>
  <c r="E22" i="5" s="1"/>
  <c r="D20" i="5"/>
  <c r="C20" i="5"/>
  <c r="C22" i="5"/>
  <c r="B20" i="5"/>
  <c r="B22" i="5"/>
  <c r="G18" i="5"/>
  <c r="G6" i="5"/>
  <c r="G8" i="5"/>
  <c r="G10" i="5"/>
  <c r="G20" i="5" l="1"/>
  <c r="D22" i="5"/>
  <c r="G22" i="5"/>
</calcChain>
</file>

<file path=xl/sharedStrings.xml><?xml version="1.0" encoding="utf-8"?>
<sst xmlns="http://schemas.openxmlformats.org/spreadsheetml/2006/main" count="7566" uniqueCount="2160">
  <si>
    <t>08.30-09.20</t>
  </si>
  <si>
    <t>09.30-10.20</t>
  </si>
  <si>
    <t>10.30-11.20</t>
  </si>
  <si>
    <t>11.30-12.20</t>
  </si>
  <si>
    <t>13.30-14.20</t>
  </si>
  <si>
    <t>14.30-15.20</t>
  </si>
  <si>
    <t>15.30-16.20</t>
  </si>
  <si>
    <t>16.30-17.20</t>
  </si>
  <si>
    <t>Biyofizik</t>
  </si>
  <si>
    <t>Tıp Tarihi ve Etik</t>
  </si>
  <si>
    <t>Anatomi</t>
  </si>
  <si>
    <t>TOPLAM</t>
  </si>
  <si>
    <t>Saat</t>
  </si>
  <si>
    <t>Öğretim Üyesi</t>
  </si>
  <si>
    <t>Histoloji ve Embriyoloji</t>
  </si>
  <si>
    <t>Ders Kodu</t>
  </si>
  <si>
    <t>Ders Adı</t>
  </si>
  <si>
    <t>Ders Başlığı</t>
  </si>
  <si>
    <t>Tıbbi Biyokimya</t>
  </si>
  <si>
    <t>Dersler</t>
  </si>
  <si>
    <t>Öğrenim Hedefi</t>
  </si>
  <si>
    <t>T.C.</t>
  </si>
  <si>
    <t>SÜLEYMAN DEMİREL ÜNİVERSİTESİ</t>
  </si>
  <si>
    <t>TIP FAKÜLTESİ</t>
  </si>
  <si>
    <t>2. HAFTA</t>
  </si>
  <si>
    <t>3. HAFTA</t>
  </si>
  <si>
    <t>4. HAFTA</t>
  </si>
  <si>
    <t>5. HAFTA</t>
  </si>
  <si>
    <t>6. HAFTA</t>
  </si>
  <si>
    <t>7. HAFTA</t>
  </si>
  <si>
    <t>Fizyoloji</t>
  </si>
  <si>
    <t>Tıbbi Mikrobiyoloji</t>
  </si>
  <si>
    <t xml:space="preserve">KURUL AMAÇ ve HEDEFLERİ:Yüz ve boyun kaslarının ve fascialarının, üst ve alt ekstremite kaslarının, bunları besleyen damarların ve innerve eden sinirlerin anatomisini sayar. Bu yapıları makroskopik olarak inceler. Bağ dokusunun, kas dokusunun, kıkırdak dokusunun, kemik dokusunun ve kemikleşme süreçlerinin, sinir dokusunun ve periferik sinir sisteminin histolojik yapılarını kavrar, işlevleri ile histolojik yapıları arasındaki bağlantıları kurar. Bu sistemlerin hücrelerini mikroskopik olarak inceler ve tanır. İskelet kası ve düz kasın fizyolojik işlevlerini, nöromuskuler ileti ve uyarılma-kasılma bağlantılarını kavrar. Elektromyogram (EMG) çalışma sistemini kavrar ve uygulaması ile ilgili beceri kazanır. Bağ dokusunun temel elemanları ve proteinlerini, Kas dokusunun proteinlerini ve kas tiplerini kavrar. Kemik dokunun yapım yıkım döngüsünü açıklar. Çizgili kasların ve düz kasların biyofiziksel özelliklerini, kasılma mekanizmalarını ve kasın enerji metabolizmasını açıklar. İmmün sistem hücrelerini, organlarını, antijen ve antikorların özelliklerini, hücresel ve humoral immün yanıtların nasıl gerçekleştiğini öğrenir. Aşırı duyarlılık reaksiyonlarını kavrar, aşının tanımını ve tiplendirmesini yapar. Mikrobiyoloji laboratuvarının kullanım amacını öğrenir, laboratuvar incelemesi için istek formu doldurulmasını, örnek alımını ve laboratuvara transferi ile ilgili kuralları kavrar. Serolojik ve immünolojik tanı yöntemlerini kavrar. Etik kavramları, ilkeleri ve tarihi gelişimini sayar. Parmak ucundan kan alma ve glukometre kullanım becerilerinin  temel uygulama basamaklarını öğrenir ve yapar. 
</t>
  </si>
  <si>
    <t>1. HAFTA</t>
  </si>
  <si>
    <t>Mesleki Beceri Uygulamaları</t>
  </si>
  <si>
    <t>Anatomi Uygulama</t>
  </si>
  <si>
    <t>Histoloji ve Embriyoloji Uygulama</t>
  </si>
  <si>
    <t>Fizyoloji Uygulama</t>
  </si>
  <si>
    <t>Biyofizik Uygulama</t>
  </si>
  <si>
    <t>Tıbbi Mikrobiyoloji Uygulama</t>
  </si>
  <si>
    <t>Ders Saati</t>
  </si>
  <si>
    <t>DÖNEM II DERS PROGRAMI</t>
  </si>
  <si>
    <t>8. HAFTA</t>
  </si>
  <si>
    <t>9. HAFTA</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</si>
  <si>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solunum, hematopoetik ve lenfoid sistemin kontrol mekanizmalarını ve diğer sistemlerle ilişkilerini kavrar, fizyolojisini ve homeostazis ile ilişkilerini açıklar. Solunum fonksiyon testlerini kavrar. Kalp sesleri ve nabız alınımının temel prensiplerini öğrenir ve uygular. Arteriyal kan basıncı ölçümünün temel kavramlarını öğrenir ve yapar. EKG ve analizinin temel prensiplerini kavrar, EKG çekimi yapar. Kan alma metodlarını öğrenir ve uygular. Eritrosit sayımı, Hematokrit-Hemoglobin tayini, sedimantasyon ve kan grubu tayini, lökosit tayini, kanama ve pıhtılaşma zamanı tayininin temel kavramlarını öğrenir ve yapar.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Bakteri genetiği hakkında genel bilgi sahibi olur, bakteri metabolizması, infeksiyon mekanizmaları, virulans faktörlerini kavrar. Sterilizasyon, dezenfeksiyon kavramlarını öğrenir. Mikrobiyoloji laboratuvarında preparat hazırlamayı, mikroskobik değerlendirmeyi, ekim yöntemlerini öğrenir ve açıklar. Gram boyama yapar. Temel ve özel besi yerlerini tanır. Tıp etiği ilkelerini, hekimin hukuki sorumluluğunu, meslek etiği kurallarını öğrenir. Venöz kan alma becerisinin temel uygulama basamaklarını öğrenir ve yapar. </t>
  </si>
  <si>
    <t xml:space="preserve">3. KURUL Sindirim sistemi, Metabolizma (5 HAFTA)
3. Kurul Sindirim sistemi, Metabolizma (5 HAFTA)
</t>
  </si>
  <si>
    <t>Kasların tiplerini,oluşturan yapıları ve sınıflandırma sistemini açıklar.Terminolojisi hakkında bilgi sahibi olur.</t>
  </si>
  <si>
    <t>Dr. Soner ALBAY</t>
  </si>
  <si>
    <t>Kaslar hakkında genel bilgi</t>
  </si>
  <si>
    <t>21ANT.01</t>
  </si>
  <si>
    <t>Bağ dokusunda bulunan hücreleri öğrenir ve sayar</t>
  </si>
  <si>
    <t>21HIS.02</t>
  </si>
  <si>
    <t>Bağ dokusunu histolojik özelliklerine göre sınıflandırır</t>
  </si>
  <si>
    <t>Bağ dokusunun histolojik sınıflandırılması</t>
  </si>
  <si>
    <t>21HIS.01</t>
  </si>
  <si>
    <t>Vücudun kontrol sistemlerini anlatır.</t>
  </si>
  <si>
    <t>Dr. Nurhan GÜMRAL</t>
  </si>
  <si>
    <t>Homeostazis</t>
  </si>
  <si>
    <t>21FIZ.02</t>
  </si>
  <si>
    <t>Hücrenin fizyolojik organizayonunu kavrar.</t>
  </si>
  <si>
    <t>Hücre Fizyolojisi</t>
  </si>
  <si>
    <t>21FIZ.01</t>
  </si>
  <si>
    <t>Kasın genel histolojik yapısını öğrenir ve histolojik özelliklerine göre sınıflandırır.</t>
  </si>
  <si>
    <t>Kas histolojisine genel bakış ve sınıflandırma</t>
  </si>
  <si>
    <t>21HIS.04</t>
  </si>
  <si>
    <t>Bağ dokusunda bulunan lif çeşitlerini öğrenir ve sayar</t>
  </si>
  <si>
    <t>Bağ dokusu lifleri</t>
  </si>
  <si>
    <t>21HIS.03</t>
  </si>
  <si>
    <t>Çiğneme kaslarının origo-insertiosunu, fonksiyonlarını veinnervasyonlarını söyler.</t>
  </si>
  <si>
    <t>Dr. Yadigar KASTAMONİ</t>
  </si>
  <si>
    <t>Çiğneme kasları</t>
  </si>
  <si>
    <t>21ANT.03</t>
  </si>
  <si>
    <t>Mimik kaslarının fascia ile olan ilişkisini açıklar. Mimik kaslarının origo-insertiosunu, fonksiyonlarını veinnervasyonlarını söyler.</t>
  </si>
  <si>
    <t>Mimik kasları</t>
  </si>
  <si>
    <t>21ANT.02</t>
  </si>
  <si>
    <t>Boyundaki anatomik yapıları saran fasciaları açıklar.</t>
  </si>
  <si>
    <t>Boyun fasciaları</t>
  </si>
  <si>
    <t>21ANT.05</t>
  </si>
  <si>
    <t>Boyun bölgesinde bulunan kasların origo-insertiosunu, fonksiyonlarını, innervasyonlarını ve bölgedeki üçgenleri açıklar.</t>
  </si>
  <si>
    <t xml:space="preserve">Boyun kasları </t>
  </si>
  <si>
    <t>21ANT.04</t>
  </si>
  <si>
    <t>Ense bölgesindeki kaslarınorigo-insertiosunu, fonksiyonlarını veinnervasyonlarını söyler.Ensedeki üçgenleri ve içinden geçen yapıları açıklar.</t>
  </si>
  <si>
    <t>Ense kasları</t>
  </si>
  <si>
    <t>21ANT.07</t>
  </si>
  <si>
    <t>Sırt bölgesinde bulunan kasları derinliklerine göre sınıflandırır. Sırt kaslarının origo-insertiosunu, fonksiyonlarını ve innervasyonlarını söyler.</t>
  </si>
  <si>
    <t>Sırt kasları</t>
  </si>
  <si>
    <t>21ANT.06</t>
  </si>
  <si>
    <t>Kol bölgesindeki kasların origo-insertiosunu, fonksiyonlarını veinnervasyonlarını söyler.</t>
  </si>
  <si>
    <t xml:space="preserve">Kol kasları </t>
  </si>
  <si>
    <t>21ANT.09</t>
  </si>
  <si>
    <t>Omuzdaki kasların origo-insertiosunu, fonksiyonlarını veinnervasyonlarını söyler.Fossaaxillarisin sınırlarını ve içinden geçen oluşumları söyler.</t>
  </si>
  <si>
    <t>Omuz kasları ve fossa axillaris</t>
  </si>
  <si>
    <t>21ANT.08</t>
  </si>
  <si>
    <t>Eldeki kasların origo-insertiosunu, fonksiyonlarını veinnervasyonlarını söyler.</t>
  </si>
  <si>
    <t>El kasları</t>
  </si>
  <si>
    <t>21ANT.11</t>
  </si>
  <si>
    <t>Önkoldaki kasların origo-insertiosunu, fonksiyonlarını veinnervasyonlarını söyler.</t>
  </si>
  <si>
    <t>Ön kol kasları</t>
  </si>
  <si>
    <t>21ANT.10</t>
  </si>
  <si>
    <t>Plexus cervicalis’in oluşumunu, dallarını ve özelliklerini  açıklar.</t>
  </si>
  <si>
    <t>Plexus cervicalis</t>
  </si>
  <si>
    <t>21ANT.13</t>
  </si>
  <si>
    <t>Spinal sinirin oluşumunu açıklar.Terminolojisi hakkında bilgi sahibi olur.</t>
  </si>
  <si>
    <t xml:space="preserve">Spinal sinirler hakkında genel bilgi </t>
  </si>
  <si>
    <t>21ANT.12</t>
  </si>
  <si>
    <t>Plexus’un duyu ve motor dallarını açıklar.</t>
  </si>
  <si>
    <t>Üst extremite sinirleri I (Plexus brachialis)</t>
  </si>
  <si>
    <t>21ANT.14</t>
  </si>
  <si>
    <t>Terminal dallarını söyler ve periferik sinir yaralanmalarındaki oluşabilecek klinik tabloları açıklar.</t>
  </si>
  <si>
    <t>Üst ekstremite sinirleri II (Plexus brachialis'in terminal dalları)</t>
  </si>
  <si>
    <t>21ANT.15</t>
  </si>
  <si>
    <t>Üst ekstremitede bulunan lenf düğümlerini ve bunların afferent-efferent yollarını açıklar.</t>
  </si>
  <si>
    <t>Üst ekstremite lenfatikleri</t>
  </si>
  <si>
    <t>21ANT.18</t>
  </si>
  <si>
    <t xml:space="preserve">Üst ekstremitedekivenlerin isimlerini söyler, venöz sistemdeki diğer venler ile ilişkilerini açıklar. </t>
  </si>
  <si>
    <t>Üst ekstremite venleri</t>
  </si>
  <si>
    <t>21ANT.17</t>
  </si>
  <si>
    <t>Üst ekstremitedeki arterlerin isimlerini söyler, besledikleri alanları açıklar.</t>
  </si>
  <si>
    <t xml:space="preserve">Üst ekstremite arteleri </t>
  </si>
  <si>
    <t>21ANT.16</t>
  </si>
  <si>
    <t>Uyluktaki kasların origo-insertiosunu, fonksiyonlarını veinnervasyonlarını söyler.</t>
  </si>
  <si>
    <t xml:space="preserve">Uyluk kasları </t>
  </si>
  <si>
    <t>21ANT.20</t>
  </si>
  <si>
    <t>Gluteal bölgedeki kasların origo-insertiosunu, fonksiyonlarını veinnervasyonlarını söyler.</t>
  </si>
  <si>
    <t xml:space="preserve">Gluteal bölge kasları </t>
  </si>
  <si>
    <t>21ANT.19</t>
  </si>
  <si>
    <t>Ayaktaki kasların origo-insertiosunu, fonksiyonlarını veinnervasyonlarını söyler.</t>
  </si>
  <si>
    <t xml:space="preserve">Ayak kasları </t>
  </si>
  <si>
    <t>21ANT.22</t>
  </si>
  <si>
    <t>Bacaktaki kasların origo-insertiosunu, fonksiyonlarını veinnervasyonlarını söyler.</t>
  </si>
  <si>
    <t xml:space="preserve">Bacak kasları </t>
  </si>
  <si>
    <t>21ANT.21</t>
  </si>
  <si>
    <t>Alt extremite sinirleri I (Plexus lumbosacralis)</t>
  </si>
  <si>
    <t>21ANT.23</t>
  </si>
  <si>
    <t>Alt extremite sinirleri II (Plexus lumbosacralis'in terminal dalları)</t>
  </si>
  <si>
    <t>21ANT.24</t>
  </si>
  <si>
    <t>Alt ekstremitede bulunan lenf düğümlerini ve bunların afferent-efferent yollarını açıklar.</t>
  </si>
  <si>
    <t>Alt ekstremite lenfatikleri</t>
  </si>
  <si>
    <t>21ANT.27</t>
  </si>
  <si>
    <t>Alt ekstremitedekivenlerin isimlerini söyler, venöz sistemdeki diğer venler ile ilişkilerini açıklar.</t>
  </si>
  <si>
    <t xml:space="preserve">Alt ekstremite venleri </t>
  </si>
  <si>
    <t>21ANT.26</t>
  </si>
  <si>
    <t>Alt ekstremitedeki arterlerin isimlerini söyler, besledikleri alanları açıklar.</t>
  </si>
  <si>
    <t>Alt ekstremite arterleri</t>
  </si>
  <si>
    <t>21ANT.25</t>
  </si>
  <si>
    <t>Kalp kasının histolojik özelliklerini, spesifik özelliklerini ve diğer kas tiplerinden farklılıklarını öğrenir ve sayar</t>
  </si>
  <si>
    <t>Kalp kası histolojisi</t>
  </si>
  <si>
    <t>21HIS.06</t>
  </si>
  <si>
    <t>İskelet kasının histolojik özelliklerini, spesifik özelliklerini ve diğer kas tiplerinden farklılıklarını öğrenir ve sayar</t>
  </si>
  <si>
    <t>İskelet kası histolojisi</t>
  </si>
  <si>
    <t>21HIS.05</t>
  </si>
  <si>
    <t>Düz kasın histolojik özelliklerini, spesifik özelliklerini ve diğer kas tiplerinden farklılıklarını öğrenir ve sayar</t>
  </si>
  <si>
    <t>Düz kas histolojisi</t>
  </si>
  <si>
    <t>21HIS.07</t>
  </si>
  <si>
    <t xml:space="preserve"> Elastik ve Fibröz kıkırdağın histolojik özelliklerini, spesifik özelliklerini, diğer kıkırdak tiplerinden farklılıklarını öğrenir ve sayar.</t>
  </si>
  <si>
    <t>Elastik ve fibröz kıkırdak histolojisi</t>
  </si>
  <si>
    <t>21HIS.09</t>
  </si>
  <si>
    <t>Kıkırdak dokunun genel histolojik yapısını öğrenir ve açıklar. Hyalin kıkırdağın histolojik özelliklerini, spesifik özelliklerini, diğer kıkırdak tiplerinden farklılıklarını öğrenir ve sayar.</t>
  </si>
  <si>
    <t>Kıkırdak dokunun genel histolojisi ve hyalin kıkırdak histolojisi</t>
  </si>
  <si>
    <t>21HIS.08</t>
  </si>
  <si>
    <t>İmmatür ve matür kemiğin histolojik özelliklerini, spesifik özelliklerini, birbirlerinden farklılıklarını öğrenir ve sayar.</t>
  </si>
  <si>
    <t>İmmatür ve matür kemiğin histolojik yapısı</t>
  </si>
  <si>
    <t>21HIS.11</t>
  </si>
  <si>
    <t>Kemik dokunun genel histolojik yapısını öğrenir ve açıklar.</t>
  </si>
  <si>
    <t xml:space="preserve">Kemik dokunun genel histolojik yapısı </t>
  </si>
  <si>
    <t>21HIS.10</t>
  </si>
  <si>
    <t>İntramembranöz ve endokondral kemikleşmenin histolojik süreçlerini öğrenir ve sayar. Vücuttaki kemikleşme tiplerini sayar.</t>
  </si>
  <si>
    <t xml:space="preserve">İntramembranöz ve endokondral kemikleşme </t>
  </si>
  <si>
    <t>21HIS.13</t>
  </si>
  <si>
    <t>Kemik dokusunda bulunan hücreleri öğrenir ve sayar.</t>
  </si>
  <si>
    <t>Kemik dokusu hücreleri</t>
  </si>
  <si>
    <t>21HIS.12</t>
  </si>
  <si>
    <t>Periferik sinir sistemini oluşturan histolojik yapıları öğrenir ve sayar.</t>
  </si>
  <si>
    <t>Periferik sinir sistemi histolojisi</t>
  </si>
  <si>
    <t>21HIS.15</t>
  </si>
  <si>
    <t>Sinir dokusunun genel  histolojik yapısını öğrenir ve açıklar.</t>
  </si>
  <si>
    <t xml:space="preserve">Sinir dokusu histolojisi </t>
  </si>
  <si>
    <t>21HIS.14</t>
  </si>
  <si>
    <t>Vucudun fizyolojik sistemlerine bütüncül yaklaşım geliştirir.</t>
  </si>
  <si>
    <t>Dr. Mustafa SAYGIN</t>
  </si>
  <si>
    <t>Sistemlere genel fizyolojik yaklaşım</t>
  </si>
  <si>
    <t>21FIZ.04</t>
  </si>
  <si>
    <t>Nöroendokrin düzenlemede yer alan sinirsel ve hormonal mekanizmaları kavrar.</t>
  </si>
  <si>
    <t>Nöroendokrin düzenleme</t>
  </si>
  <si>
    <t>21FIZ.03</t>
  </si>
  <si>
    <t>İskelet kaslarının morfolojisi, özellikleri ve mekanizmasını açıklar.</t>
  </si>
  <si>
    <t>İskelet kası yapı ve özellikleri</t>
  </si>
  <si>
    <t>21FIZ.06</t>
  </si>
  <si>
    <t>Kasın çalışma sistemini, mekanizmasını açıklar.</t>
  </si>
  <si>
    <t>Kas fizyolojisi</t>
  </si>
  <si>
    <t>21FIZ.05</t>
  </si>
  <si>
    <t>Nöromusküler kavşakta gerçekleşen faaliyetleri ve ileti geçişini açıklar.</t>
  </si>
  <si>
    <t>21FIZ.08</t>
  </si>
  <si>
    <t>Uyarılma işlevinin nasıl geliştiği ve kasılma ile olan ilişkisini açıklar.</t>
  </si>
  <si>
    <t>21FIZ.07</t>
  </si>
  <si>
    <t>Kas liflerin karşılaştırmasını ve birbiriyle olan ilişkisini açıklar.</t>
  </si>
  <si>
    <t>Kas lifleri</t>
  </si>
  <si>
    <t>21FIZ.10</t>
  </si>
  <si>
    <t>Düz kasların morfolojik özellikleri ile çalışma mekanizmasını açıklar.</t>
  </si>
  <si>
    <t>21FIZ.09</t>
  </si>
  <si>
    <t xml:space="preserve">Bağ dokusunun temel proteinlerini ve özelliklerini açıklar.Kollajen ve elastine özgü sık görülen bazı hastalıkları sayar. </t>
  </si>
  <si>
    <t>Bağ dokusu proteinleri (Kollajen, Elastin…)</t>
  </si>
  <si>
    <t>21BYK.02</t>
  </si>
  <si>
    <t>Bağ dokusunun temel elemanlarını sayar, içeriklerini ve dokulara göre dağılımlarını bilir.</t>
  </si>
  <si>
    <t>Bağ dokusunun temel elemanları</t>
  </si>
  <si>
    <t>21BYK.01</t>
  </si>
  <si>
    <t>Kas kasılmasında görev alan elemanları, proteinleri ve bu proteinlerin klinik açıdan önemini açıklar.</t>
  </si>
  <si>
    <t>Kas dokusunun yapısı, proteinleri ve görevlerini açıklar.Vücutaki kas tipleri ve benzerlik ve farklarını açıklar.</t>
  </si>
  <si>
    <t>21BYK.03</t>
  </si>
  <si>
    <t>Kemik dokunun temel bileşenleri, organik ve inorganik çatısını açıklar. Kemik metabolizmasının işleyişini, yapım ve yıkım döngüsünü bilir.</t>
  </si>
  <si>
    <t>Dr. İlter İlhan</t>
  </si>
  <si>
    <t>Kemik doku yapım-yıkım döngüsü</t>
  </si>
  <si>
    <t>21BYK.05</t>
  </si>
  <si>
    <t>Çizgili Kasların Biyomekanik ve Biyofiziksel özelliklerini bilir</t>
  </si>
  <si>
    <t>Çizgili Kasların Biyomekanik ve Biyofiziksel Özellikleri</t>
  </si>
  <si>
    <t>21BYF.02</t>
  </si>
  <si>
    <t>21BYF.01</t>
  </si>
  <si>
    <t>Kaslarda mekanik ve elektriksel etkileşimleri açıklar</t>
  </si>
  <si>
    <t>Kaslarda mekanik ve elektriksel etkileşimler</t>
  </si>
  <si>
    <t>21BYF.04</t>
  </si>
  <si>
    <t>21BYF.03</t>
  </si>
  <si>
    <t>Kaslarda ısı üretim mekanizmalarının biyofiziksel olarak açıklar</t>
  </si>
  <si>
    <t>Kaslarda ısı üretim mekanizması</t>
  </si>
  <si>
    <t>21BYF.05</t>
  </si>
  <si>
    <t>Kaslarda Biyoenerjetik</t>
  </si>
  <si>
    <t>21BYF.06</t>
  </si>
  <si>
    <t>Farklı kas tiplerinde kasılma ve  gevşeme esnasında meydana gelen biyofiziksel farklılkları bilir ve nedenlerini  açıklar.</t>
  </si>
  <si>
    <t>Kas tiplerine göre farklı biyofiziksel olaylar</t>
  </si>
  <si>
    <t>21BYF.08</t>
  </si>
  <si>
    <t>Kayan Filamentler teorisinin kinetik bileşenlerini açıklar</t>
  </si>
  <si>
    <t>Kayan Filamentler teorisinin Kinetiği</t>
  </si>
  <si>
    <t>21BYF.07</t>
  </si>
  <si>
    <t>İmmün sistemin yapısı, doğal ve kazanılmış bağışıklık tiplerini tanımlar, aralarındaki farkları özelliklerini tanımlar ve sınıflandırır.</t>
  </si>
  <si>
    <t>Dr. Buket CİCİOĞLU ARIDOĞAN</t>
  </si>
  <si>
    <t>Doğal ve kazanılmış bağışıklık-II</t>
  </si>
  <si>
    <t>21MIK.04</t>
  </si>
  <si>
    <t>Doğal ve kazanılmış bağışıklık-I</t>
  </si>
  <si>
    <t>21MIK.03</t>
  </si>
  <si>
    <t>İmmün sistemin yapısı ve immün sistemde rol oynayan hücreler ve organların özelliklerini aralarındaki farkları tanımlar ve sınıflandırır.</t>
  </si>
  <si>
    <t>İmmun sistem hücreleri, dokuları ve organları</t>
  </si>
  <si>
    <t>21MIK.02</t>
  </si>
  <si>
    <t xml:space="preserve">Tıbbi Mikrobiyoloji Bilim alanının tanımı, tarihçesi, Bilim alanı içinde yer alan bakteriyoloji, viroloji, mikoloji, parazitoloji bilim dallarının özelliklerini, aralarındaki farkları bilir ve tanımlar. </t>
  </si>
  <si>
    <t>Mikrobiyolojinin tanıtımı, immun sisteme giriş, immün sistemin yapısı</t>
  </si>
  <si>
    <t>21MIK.01</t>
  </si>
  <si>
    <t xml:space="preserve">Hücresel ve humoral immün cevapların tiplerini, özelliklerini ve aralarındaki farkları tanımlar ve sınıflandırır. </t>
  </si>
  <si>
    <t>21MIK.06</t>
  </si>
  <si>
    <t xml:space="preserve">İmmun cevabın düzenlenmesinde rol oynayan antikorların tanımını, özelliklerini tanımlar ve sınıflandırır. </t>
  </si>
  <si>
    <t>Antikorlar ve özellikleri</t>
  </si>
  <si>
    <t>21MIK.05</t>
  </si>
  <si>
    <t xml:space="preserve">İmmun cevabın düzenlenmesinde rol oynayan antijenlerin tanımını yapar, özelliklerini tanımlar ve sınıflandırır. </t>
  </si>
  <si>
    <t>Antijenler ve özellikleri</t>
  </si>
  <si>
    <t xml:space="preserve">İmmun cevabın düzenlenmesinde rol oynayan MHC molekülleri ve TCR’lerin tanımını, özelliklerini tanımlar ve sınıflandırır. </t>
  </si>
  <si>
    <t>21MIK.07</t>
  </si>
  <si>
    <t>21TTE.02</t>
  </si>
  <si>
    <t>21TTE.01</t>
  </si>
  <si>
    <t xml:space="preserve">İmmun cevabın düzenlenmesinde rol oynayan kompleman sistemin tanımını, özelliklerini tanımlar ve sınıflandırır. </t>
  </si>
  <si>
    <t>21MIK.09</t>
  </si>
  <si>
    <t xml:space="preserve">İmmun cevabın düzenlenmesinde rol oynayan sitokinleri tanımını yapar, özelliklerini tanımlar ve sınıflandırır. </t>
  </si>
  <si>
    <t>21MIK.08</t>
  </si>
  <si>
    <t xml:space="preserve">Aşı tanımını, aşı tiplerini ve özelliklerini, aşılama prensiplerini tanımlar ve sınıflandırır. </t>
  </si>
  <si>
    <t>Aşıların genel özellikleri ve aşılama</t>
  </si>
  <si>
    <t>21MIK.11</t>
  </si>
  <si>
    <t>Aşırı Duyarlılık reaksiyonlarının tanımını, özelliklerini ve aralarındaki farkları tanımlar ve sınıflandırır.</t>
  </si>
  <si>
    <t xml:space="preserve">Aşırı duyarlılık reaksiyonları </t>
  </si>
  <si>
    <t>21MIK.10</t>
  </si>
  <si>
    <t>21TTE.04</t>
  </si>
  <si>
    <t>21TTE.03</t>
  </si>
  <si>
    <t>Paranasal sinüslerin hangi kemiklerde bulunduğunu söyler ve fonksiyonel olarak önemini açıklar.</t>
  </si>
  <si>
    <t>Paranasal sinus anatomisi</t>
  </si>
  <si>
    <t>22ANT.02</t>
  </si>
  <si>
    <t>Burun boşluğunu oluşturan anatomik yapıları söyler, burnun damar ve sinirlerini açıklar.</t>
  </si>
  <si>
    <t>Burun anatomisi</t>
  </si>
  <si>
    <t>22ANT.01</t>
  </si>
  <si>
    <t>Dolaşım sistemine giriş</t>
  </si>
  <si>
    <t>Dolaşım sisteminin gelişimini ve ilgili olan yapıları açıklar.</t>
  </si>
  <si>
    <t>Kalp anatomisi I</t>
  </si>
  <si>
    <t>Kalbin topografisini, yüzlerini, atrium ve ventriküllerin yapısını bilir.</t>
  </si>
  <si>
    <t>22ANT.03</t>
  </si>
  <si>
    <t>Kalp anatomisi II</t>
  </si>
  <si>
    <t>Kalbin iskeleti, yapısı, ileti sistemi, arter ve venleri hakkında bilgi sahibi olur.</t>
  </si>
  <si>
    <t>22ANT.04</t>
  </si>
  <si>
    <t>Fetal Dolaşım</t>
  </si>
  <si>
    <t>Fetal dolaşımı açıklar. Doğum sonrası dolaşım değişikleri ile ilgili bilgi sahibi olur.</t>
  </si>
  <si>
    <t>22ANT.05</t>
  </si>
  <si>
    <t>Arcus aorta, aorta thoracica ve dalları</t>
  </si>
  <si>
    <t>Arcus aorta ve aorta thoracica’nındallarını, besledikleri alanları ve seyirlerini açıklar.</t>
  </si>
  <si>
    <t>22ANT.06</t>
  </si>
  <si>
    <t>A.subclavia ve dalları</t>
  </si>
  <si>
    <t>A. subclavia’nın dallarını besledikleri alanları ve seyirlerini açıklar.</t>
  </si>
  <si>
    <t>22ANT.07</t>
  </si>
  <si>
    <t>Baş ve boyun arterleri I</t>
  </si>
  <si>
    <t>Baş ve boyundaki arterlerin dallarını, seyirlerini, besledikleri alanları ve komşuluklarını söyler.</t>
  </si>
  <si>
    <t>Baş ve boyundaki venleri bilir, birbirleri ile olan ilişkilerini açıklar.</t>
  </si>
  <si>
    <t>Baş ve boyun venleri</t>
  </si>
  <si>
    <t>22ANT.09</t>
  </si>
  <si>
    <t>Baş ve boyun arterleri II</t>
  </si>
  <si>
    <t>22ANT.08</t>
  </si>
  <si>
    <t>Thoraxta bulunan venleri bilir ve birbirleri ile olan ilişkilerini açıklar.</t>
  </si>
  <si>
    <t>Thorax venleri</t>
  </si>
  <si>
    <t>22ANT.10</t>
  </si>
  <si>
    <t>Lenfatik organları ve ana lenf damarlarını bilir.</t>
  </si>
  <si>
    <t>Lenf dolaşımı</t>
  </si>
  <si>
    <t>22ANT.12</t>
  </si>
  <si>
    <t>Lenfatik sistemi oluşturan yapıları açıklar.</t>
  </si>
  <si>
    <t xml:space="preserve">Lenfatik sisteme giriş </t>
  </si>
  <si>
    <t>22ANT.11</t>
  </si>
  <si>
    <t>Thorax bölgesinde bulunan lenf düğümlerini ve thorax içi organların lenf drenajını açıklar.</t>
  </si>
  <si>
    <t>Thorax lenfatikleri</t>
  </si>
  <si>
    <t>22ANT.14</t>
  </si>
  <si>
    <t>Baş ve boyun bölgesinde bulunan lenf düğümleri ve afferent-efferentlerini açıklar.</t>
  </si>
  <si>
    <t>Baş- boyun lenfatikleri</t>
  </si>
  <si>
    <t>22ANT.13</t>
  </si>
  <si>
    <t>22ANT.16</t>
  </si>
  <si>
    <t>22ANT.15</t>
  </si>
  <si>
    <t>Larynx boşluğunda bulunan yapıları söyler, larinks kasları ile ses oluşumu arasındaki ilişkiyi açıklar.Damar ve sinirlerinin fonksiyonel önemi hakkında bilgi sahibi olur.</t>
  </si>
  <si>
    <t xml:space="preserve">Larynx yumuşak doku anatomisi </t>
  </si>
  <si>
    <t>22ANT.18</t>
  </si>
  <si>
    <t>Larynx’in seviyesini söyler, tek ve çift kıkırdaklarını sayabilir. Kıkırdaklar üzerindeki anatomik yapıları ve birbiri ile ilişkilerini açıklar.</t>
  </si>
  <si>
    <t xml:space="preserve">Larynx kıkırdak anatomisi </t>
  </si>
  <si>
    <t>22ANT.17</t>
  </si>
  <si>
    <t>Akciğerlerin topografisini açıklar. Yapısını ve segmentlerini bilir.Pleura’nın yapraklarını, damarlarını ve sinirlerini söyler.</t>
  </si>
  <si>
    <t xml:space="preserve">Akciğer ve pleura anatomisi </t>
  </si>
  <si>
    <t>Trachea’nın komşuluklarını, yapısını, seyrini açıklar ve bronchusların özelliklerini söyler.</t>
  </si>
  <si>
    <t>Trachea ve bronchii</t>
  </si>
  <si>
    <t>Solunum kaslarının origo-insertiosunu, fonksiyonlarını veinnervasyonlarını söyler.Görevlerini açıklar, inspirasyon ve ekspirasyon görevlerine göre gruplandırır.</t>
  </si>
  <si>
    <t>Solunum kasları</t>
  </si>
  <si>
    <t>Pectoral bölge kaslarının origo-insertiosunu, fonksiyonlarını veinnervasyonlarını söyler.Memenin fascialarını, damarlarını, sinirlerini ve lenfatik drenajını açıklar.</t>
  </si>
  <si>
    <t>Pectoral bölge kasları ve meme anatomisi</t>
  </si>
  <si>
    <t>Mediastinumun sınırlarını, bölümlerini açıklar ve içerisinde bulunan organları söyler.</t>
  </si>
  <si>
    <t xml:space="preserve">Mediastinum anatomisi </t>
  </si>
  <si>
    <t xml:space="preserve">Kalbin histolojik yapısını öğrenir ve açıklar. </t>
  </si>
  <si>
    <t>Kalp histolojisi</t>
  </si>
  <si>
    <t>22HIS.01</t>
  </si>
  <si>
    <t>Kapiller ve Lenfatik damarların; genel histolojik yapısını,öğrenir ve açıklar.Kapillerleri duvar yapısına göre sınıflandırır.</t>
  </si>
  <si>
    <t>Kapiller ve Lenfatik Damarların Histolojik yapısı</t>
  </si>
  <si>
    <t>22HIS.03</t>
  </si>
  <si>
    <t>Arter ve Venlerin; genel histolojik yapısını,tabaka özelliklerine ve çaplarına göre sınıfllandırılmasını, histolojik farklılıklarını öğrenir ve sayar.</t>
  </si>
  <si>
    <t>Arter ve venlerin histolojik yapısı</t>
  </si>
  <si>
    <t>22HIS.02</t>
  </si>
  <si>
    <t>Fetal dönemdeki dolaşımı öğrenir ve özetler. Embriyolojik kalıntıların temelini öğrenir ve açıklar.</t>
  </si>
  <si>
    <t>Fetal dolaşım</t>
  </si>
  <si>
    <t>22HIS.05</t>
  </si>
  <si>
    <t>Kalbin embriyolojik gelişim süreci olan kalp tüpü oluşumu ve kalbin bölmelenmesi süreçlerini öğrenir ve sırası ile sayar</t>
  </si>
  <si>
    <t>Kalp tüpü oluşumu ve kalbin bölmelenmesi</t>
  </si>
  <si>
    <t>22HIS.04</t>
  </si>
  <si>
    <t>Kalbin konjenital anomalilerinin embriyolojik temelini öğrenir ve açıklar.</t>
  </si>
  <si>
    <t>Kalbin konjenital anomalileri</t>
  </si>
  <si>
    <t>22HIS.06</t>
  </si>
  <si>
    <t>Kan dokuda bulunan hücrelerin histolojik yapısını öğrenir ve açıklar.</t>
  </si>
  <si>
    <t>Kan hücrelerinin histolojik yapısı</t>
  </si>
  <si>
    <t>22HIS.08</t>
  </si>
  <si>
    <t>Kan dokunun genel histolojik yapısını öğrenir ve açıklar.</t>
  </si>
  <si>
    <t>Kan dokunun genel histolojik yapısı</t>
  </si>
  <si>
    <t>22HIS.07</t>
  </si>
  <si>
    <t>Timusun histolojik yapısını öğrenir ve açıklar.</t>
  </si>
  <si>
    <t>Timus histolojisi</t>
  </si>
  <si>
    <t>22HIS.11</t>
  </si>
  <si>
    <t>Lenfatik nodül ve lenf nodunun histolojik yapısını öğrenir ve açıklar.</t>
  </si>
  <si>
    <t>Lenfatik nodül ve lenf nodu histolojisi</t>
  </si>
  <si>
    <t>22HIS.10</t>
  </si>
  <si>
    <t>Plazmanın histolojik yapısını öğrenir ve açıklar</t>
  </si>
  <si>
    <t>Plazmanın yapısı</t>
  </si>
  <si>
    <t>22HIS.09</t>
  </si>
  <si>
    <t>Dalağın histolojik yapısını öğrenir ve açıklar.</t>
  </si>
  <si>
    <t>Dalak histolojisi</t>
  </si>
  <si>
    <t>22HIS.12</t>
  </si>
  <si>
    <t>Örtü epitelinin genel özelliklerini ve tiplerini sayar.</t>
  </si>
  <si>
    <t>Örtü epiteli</t>
  </si>
  <si>
    <t>22HIS.14</t>
  </si>
  <si>
    <t>Dokuları sınıflandırır, dokuların özelliklerini açıklar.</t>
  </si>
  <si>
    <t>Epitel dokuya giriş</t>
  </si>
  <si>
    <t>22HIS.13</t>
  </si>
  <si>
    <t>Bronş, bronşiol ve alveollerin histolojik yapısını öğrenir ve açıklar.</t>
  </si>
  <si>
    <t>Bronş, bronşiol ve alveol histolojisi</t>
  </si>
  <si>
    <t>22HIS.16</t>
  </si>
  <si>
    <t>Nazal kaviteler, larinks ve trakeanın histolojik yapısını öğrenir ve açıklar</t>
  </si>
  <si>
    <t>Nazal kaviteler, larinks, trakea histolojisi</t>
  </si>
  <si>
    <t>22HIS.15</t>
  </si>
  <si>
    <t xml:space="preserve">Solunum sistemini oluşturan organların embriyolojik temelini ve gelişim süreçlerini öğrenir ve  sırası ile sayar. </t>
  </si>
  <si>
    <t>Solunum sistemi gelişimi</t>
  </si>
  <si>
    <t>22HIS.17</t>
  </si>
  <si>
    <t>Kan sistemi içindeki proteinlerin belirlenmesi ile özelliklerini açıklar.</t>
  </si>
  <si>
    <t>Plazma proteinleri</t>
  </si>
  <si>
    <t>22FIZ.02</t>
  </si>
  <si>
    <t>Kan fizyolojisinin temellerini açıklar.</t>
  </si>
  <si>
    <t xml:space="preserve">Kan fizyolojisi </t>
  </si>
  <si>
    <t>22FIZ.01</t>
  </si>
  <si>
    <t>Eritrositlerin özelliklerini ve fonksiyonunu belirler.</t>
  </si>
  <si>
    <t>Eritrositin yapısı, normal sayı, şekil ve büyüklükleri, oluşumu ve yıkımı</t>
  </si>
  <si>
    <t>22FIZ.04</t>
  </si>
  <si>
    <t>Hematopoezin temellerini, mekanizmasını, sorumlu etkenlerin işleyişini açıklar.</t>
  </si>
  <si>
    <t>Hematopoez</t>
  </si>
  <si>
    <t>22FIZ.03</t>
  </si>
  <si>
    <t>Demirin kan fizyolojisi sistemindeki yerinin önemi ve fonksiyonunu açıklar.</t>
  </si>
  <si>
    <t>Kan grupları</t>
  </si>
  <si>
    <t>22FIZ.06</t>
  </si>
  <si>
    <t>Kan gruplarını tanımlar. Hemoglobinin morfolojik özellikleri ile fonksiyonunu tanımlar.</t>
  </si>
  <si>
    <t>Hemoglobin ve Demir metabolizması</t>
  </si>
  <si>
    <t>22FIZ.05</t>
  </si>
  <si>
    <t>Polisitemiyi tanımlar ve öğretir.</t>
  </si>
  <si>
    <t>Polisitemiler</t>
  </si>
  <si>
    <t>22FIZ.08</t>
  </si>
  <si>
    <t>Anemi tanımlaması ve sınıflandırmasını öğretir.</t>
  </si>
  <si>
    <t>Anemilerin sınıflandırılması</t>
  </si>
  <si>
    <t>22FIZ.07</t>
  </si>
  <si>
    <t>İmmün sistem temellerini açıklar. Bağışıklık sisteminin sınıflandırır. Nonspesifik immün defans mekanizmasını açıklar.</t>
  </si>
  <si>
    <t>Dr. Cennet AK</t>
  </si>
  <si>
    <t>Nonspesifik immün cevaplar</t>
  </si>
  <si>
    <t>22FIZ.10</t>
  </si>
  <si>
    <t>Lökositlerin morfolojik özellikleri ve fonksiyonları tanımlar, sınıflandırır.</t>
  </si>
  <si>
    <t>Lökositler</t>
  </si>
  <si>
    <t>22FIZ.09</t>
  </si>
  <si>
    <t>Lenfoid dokuların ve sitokinlerin immün sistemdeki önemi ile çalışma prensiplerini tanımlar.</t>
  </si>
  <si>
    <t>Spesifik immün cevaplar: Lenfoid doku,  Sitokinler</t>
  </si>
  <si>
    <t>22FIZ.12</t>
  </si>
  <si>
    <t>Spesifik immün cevabın temellerini öğretir. Humoral immünite mekanizmasını ve işleyiş özelliklerini açıklar.</t>
  </si>
  <si>
    <t>Spesifik immün cevaplar: Humoral immünite</t>
  </si>
  <si>
    <t>22FIZ.11</t>
  </si>
  <si>
    <t>Hücresel immünitede çalışma prensiplerini belirler.</t>
  </si>
  <si>
    <t>Spesifik immün cevaplar: Hücresel immünite</t>
  </si>
  <si>
    <t>22FIZ.14</t>
  </si>
  <si>
    <t>Hücresel immünite mekanizmasını tanımlar.</t>
  </si>
  <si>
    <t>Spesifik immün cevaplar: Antijen Sunumu</t>
  </si>
  <si>
    <t>22FIZ.13</t>
  </si>
  <si>
    <t>Hemostazın temellerini tanımlar. Mekanizmasını, özelliklerini ve fonksiyonunu açıklar.</t>
  </si>
  <si>
    <t>Hemostaz</t>
  </si>
  <si>
    <t>22FIZ.16</t>
  </si>
  <si>
    <t>Trombositleri tanımlar. Morfolojik ve fonksiyonel özelliklerini açıklar.</t>
  </si>
  <si>
    <t>Trombositler</t>
  </si>
  <si>
    <t>22FIZ.15</t>
  </si>
  <si>
    <t>Otonom sinir sisteminin işleyişini açıklar.</t>
  </si>
  <si>
    <t>Dr. Rahime ASLANKOÇ</t>
  </si>
  <si>
    <t>Otonom sinir sistemi fizyolojisi-II</t>
  </si>
  <si>
    <t>22FIZ.18</t>
  </si>
  <si>
    <t>Otonom sinir sistemini tanımlar ve tiplerini sınıflandırır.</t>
  </si>
  <si>
    <t>Otonom sinir sistemi fizyolojisi-I</t>
  </si>
  <si>
    <t>22FIZ.17</t>
  </si>
  <si>
    <t>Kalp kasının uyarılmasının mekanizmasını ve iletimin nasıl gerçekleştiğini açıklar.</t>
  </si>
  <si>
    <t>Kalpte uyarı ve ileti sistemi</t>
  </si>
  <si>
    <t>22FIZ.20</t>
  </si>
  <si>
    <t>Dolaşımın temellerini açıklar. Kalp kasının morfolojik özellikleri ile açıklar.</t>
  </si>
  <si>
    <t>Dolaşım sistemi, kalp kasının özellikleri</t>
  </si>
  <si>
    <t>22FIZ.19</t>
  </si>
  <si>
    <t>Kalp seslerin yerleşimi ve özelliklerini tanımlar.</t>
  </si>
  <si>
    <t>22FIZ.22</t>
  </si>
  <si>
    <t>Kalp siklusunun nasıl gerçekleştiğini ortaya koyar.</t>
  </si>
  <si>
    <t>22FIZ.21</t>
  </si>
  <si>
    <t>Kan akımını düzenleyen faktörlerin tanımlar. Faktörlerin hemostaz içindeki değişimlerinin açıklar.</t>
  </si>
  <si>
    <t>22FIZ.24</t>
  </si>
  <si>
    <t>Kalp debisinin temellerini açıklar.</t>
  </si>
  <si>
    <t>22FIZ.23</t>
  </si>
  <si>
    <t>22FIZ.26</t>
  </si>
  <si>
    <t>22FIZ.25</t>
  </si>
  <si>
    <t>Ödem tanımlanması ve etkileyen faktörleri belirler.</t>
  </si>
  <si>
    <t>Ödem</t>
  </si>
  <si>
    <t>22FIZ.30</t>
  </si>
  <si>
    <t>Lenfatik sistemin temellerini açıklar. Dolaşım homeostazisindeki  önemini söyler.</t>
  </si>
  <si>
    <t xml:space="preserve">Lenfatik sistem </t>
  </si>
  <si>
    <t>22FIZ.29</t>
  </si>
  <si>
    <t>Endotel yapsını tanımlayarak, fonksiyonu belirler.</t>
  </si>
  <si>
    <t>Endotel fonksiyonu</t>
  </si>
  <si>
    <t>22FIZ.32</t>
  </si>
  <si>
    <t>Koroner damar dolaşımını tanımlar ve kalp için önemini açıklar.</t>
  </si>
  <si>
    <t xml:space="preserve">Koroner dolaşım </t>
  </si>
  <si>
    <t>22FIZ.31</t>
  </si>
  <si>
    <t>Kalp aritmilerin temellerini açıklar. Klinik yansımalarını açıklar.</t>
  </si>
  <si>
    <t>Kalp aritmilerinin fizyolojik temelleri</t>
  </si>
  <si>
    <t>22FIZ.34</t>
  </si>
  <si>
    <t>Elektorkardiyogram (EKG) temellerini açıklar. Kalbin çalışması hakkındaki temel ölçüm hedeflerini belirler. Elektriksel aktivite ölçümü klinik yansımalarını tanımlar.</t>
  </si>
  <si>
    <t>Kalbin elektriksel aktivitesi (EKG)</t>
  </si>
  <si>
    <t>22FIZ.33</t>
  </si>
  <si>
    <t>Dolaşım şokunda vasküler dinamikte meydana gelen değişiklikleri açıklar.</t>
  </si>
  <si>
    <t>Dolaşım şokunda vasküler dinamik</t>
  </si>
  <si>
    <t>22FIZ.36</t>
  </si>
  <si>
    <t>Dolaşımın şokunda meydana gelen fizyolojik değişimleri açıklar.</t>
  </si>
  <si>
    <t>Dolaşım şoku</t>
  </si>
  <si>
    <t>22FIZ.35</t>
  </si>
  <si>
    <t>Pulmoner ventilasyon işleyişini açıklar.</t>
  </si>
  <si>
    <t>Pulmoner ventilasyon</t>
  </si>
  <si>
    <t>22FIZ.38</t>
  </si>
  <si>
    <t>Solunum sisteminin temellerini açıklar.</t>
  </si>
  <si>
    <t>Solunum sistemi fizyolojisi</t>
  </si>
  <si>
    <t>22FIZ.37</t>
  </si>
  <si>
    <t>Pulmoner dolaşım mekanizmasını açıklar ve V/Q oranı tanımlar.</t>
  </si>
  <si>
    <t>Pulmoner dolaşım ve V-Q oranı</t>
  </si>
  <si>
    <t>22FIZ.40</t>
  </si>
  <si>
    <t>Akciğerlerin özelliklerini tanımlar.</t>
  </si>
  <si>
    <t>Akciğerlerin fiziksel özellikleri</t>
  </si>
  <si>
    <t>22FIZ.39</t>
  </si>
  <si>
    <t>Taşınma mekanizmasını tanımlar.</t>
  </si>
  <si>
    <t>O2 ve CO2 taşınması</t>
  </si>
  <si>
    <t>22FIZ.42</t>
  </si>
  <si>
    <t>Gaz değişim mekanizmasını açıklar ve değişimi etkileyen faktörleri tanımlar.</t>
  </si>
  <si>
    <t>Akciğerlerde gaz değişimi</t>
  </si>
  <si>
    <t>22FIZ.41</t>
  </si>
  <si>
    <t>Solunum düzenlenmesinde etken faktörleri tanımlar.</t>
  </si>
  <si>
    <t>Solunumun düzenlenmesi</t>
  </si>
  <si>
    <t>22FIZ.44</t>
  </si>
  <si>
    <t>Solunum düzenlemesindeki merkezlerin yerleşimini göstererek işlevleri hakkında bilgi verir.</t>
  </si>
  <si>
    <t>22FIZ.43</t>
  </si>
  <si>
    <t>Solunum fonksiyonun ölçümünde kullanılan alet ve deneyimin tanımlanmasını açıklar</t>
  </si>
  <si>
    <t>Solunum fonksiyon testleri-II</t>
  </si>
  <si>
    <t>22FIZ.46</t>
  </si>
  <si>
    <t>Solunum fonksiyonun ölçülmesinin temellerini açıklar.</t>
  </si>
  <si>
    <t>Solunum fonksiyon testleri-I</t>
  </si>
  <si>
    <t>22FIZ.45</t>
  </si>
  <si>
    <t>Solunum fonsiyonlarının yetersiz olmasında meydana gelen karbondioksit artışı mekanizmalarını ve fizyolojik etkilerini açıklar.</t>
  </si>
  <si>
    <t>Hiperkapni fizyolojisi</t>
  </si>
  <si>
    <t>22FIZ.48</t>
  </si>
  <si>
    <t>Solunum fonsiyonlarının yetersiz olmasında meydana gelen oksijenlenmenin azalma mekanizmalarını ve fizyolojik etkilerini açıklar.</t>
  </si>
  <si>
    <t>Hipoksi fizyolojisi</t>
  </si>
  <si>
    <t>22FIZ.47</t>
  </si>
  <si>
    <t>Bakterilerin morfolojik özelliklerini ve sınıflandırılmalarını, aralarındaki farkları bilir, tanımlar ve sınıflandırır.</t>
  </si>
  <si>
    <t>Bakterilerin morfolojik özellikleri</t>
  </si>
  <si>
    <t>22MIK.02</t>
  </si>
  <si>
    <t>Tıbbi önem taşıyan mikroorganizmaların hücre yapılarındaki farklı özellikleri açıklar, isimlendirmelerindeki temel esasları bilir ve mikroorganizmaları sınıflandırır.</t>
  </si>
  <si>
    <t>Mikroorganizmaların sınıflandırılmaları</t>
  </si>
  <si>
    <t>22MIK.01</t>
  </si>
  <si>
    <t>Mikrobiyolojik tanıda kullanılan moleküler tanı yöntemlerini sayar ve mikrobiyolojik kullanım alanlarını açıklar.</t>
  </si>
  <si>
    <t>Dr. Emel SESLİ ÇETİN</t>
  </si>
  <si>
    <t>Mikrobiyolojide moleküler yöntemlerin yeri</t>
  </si>
  <si>
    <t>22MIK.04</t>
  </si>
  <si>
    <t>Bakterilerin genomunu tanımlar, bakterilerin genetik elemanlarını açıklar, genetik alışveriş mekanizmalarını tanımlar.</t>
  </si>
  <si>
    <t>Bakteri genetiğine giriş, genler ve fonksiyonları</t>
  </si>
  <si>
    <t>22MIK.03</t>
  </si>
  <si>
    <t>Bakterilerin üreme özelliklerini açıklar, üreme evrelerini sayar, üreme özelliklerine göre sınıflandırır.</t>
  </si>
  <si>
    <t>Bakterilerin üreme özellikleri</t>
  </si>
  <si>
    <t>22MIK.06</t>
  </si>
  <si>
    <t>Bakterilerin metabolik özelliklerini açıklar, bakterileri solunum tiplerine göre sınıflandırır metabolik yolların düzenlenme prensiplerini sayar.</t>
  </si>
  <si>
    <t>Bakterilerin metabolizması</t>
  </si>
  <si>
    <t>22MIK.05</t>
  </si>
  <si>
    <t>Vücudun normal florasını tanımlar, florayı etkileyen faktörleri, floranın fonksiyonlarını sayar, vücudun çeşitli bölgelerindeki mikrobiyotayı ve fonksiyonlarını tanımlar.</t>
  </si>
  <si>
    <t>Normal flora ve mikrobiyota</t>
  </si>
  <si>
    <t>22MIK.08</t>
  </si>
  <si>
    <t xml:space="preserve">Mikroorganizmalar ile konak arasındaki ilişkinin temel basamaklarını, etkileyen faktörleri sayar. </t>
  </si>
  <si>
    <t>Mikroorganizma konak ilişkileri</t>
  </si>
  <si>
    <t>22MIK.07</t>
  </si>
  <si>
    <t>Enfeksiyon hastalıklarının oluşum mekanizmalarını açıklar, virülans faktörlerini sayar, virülans faktörlerinin özelliklerini ayırt eder.</t>
  </si>
  <si>
    <t>İnfeksiyon hastalıklarında patogenez, virülans faktörleri</t>
  </si>
  <si>
    <t>22MIK.10</t>
  </si>
  <si>
    <t>Mikroorganizmaların infeksiyon oluşturma mekanizmalarını açıklar, infeksiyon bulaşma yollarını sayar</t>
  </si>
  <si>
    <t>İnfeksiyon mekanizmaları</t>
  </si>
  <si>
    <t>22MIK.09</t>
  </si>
  <si>
    <t xml:space="preserve">Bakterilere karşı bağışıklık ilkelerini, tiplerini ve özelliklerini bilir, tanımlar ve sınıflandırır. </t>
  </si>
  <si>
    <t xml:space="preserve">Bakterilere karşı bağışıklığın temel ilkeleri II </t>
  </si>
  <si>
    <t>22MIK.12</t>
  </si>
  <si>
    <t xml:space="preserve">Bakterilere karşı bağışıklığın temel ilkeleri I </t>
  </si>
  <si>
    <t>22MIK.11</t>
  </si>
  <si>
    <t>Laboratuvar güvenliği ilkelerini tanımlar, risk kategorilerini sayar, biyogüvenlik düzeylerini tanımlar, riskle karşılaşma olasılığını azaltmak için alınabilecek standart önlemleri sayar.</t>
  </si>
  <si>
    <t>Laboratuvarda biyogüvenlik</t>
  </si>
  <si>
    <t>22MIK.14</t>
  </si>
  <si>
    <t>Sterilizasyon dezenfeksiyon terimlerini tanımlar. Sterilizasyon işlemlerinin ana prensiplerini ve metodlarınıaçıklar,dezenfektan olarak kullanılan ajanları tanımlar, sterilizasyon ve dezenfeksiyon işlemlerinin uygulama alanlarını tanımlar</t>
  </si>
  <si>
    <t xml:space="preserve">Sterilizasyon dezenfeksiyon </t>
  </si>
  <si>
    <t>22MIK.13</t>
  </si>
  <si>
    <t>22ANT.20</t>
  </si>
  <si>
    <t>22ANT.19</t>
  </si>
  <si>
    <t>22ANT.23</t>
  </si>
  <si>
    <t>22ANT.22</t>
  </si>
  <si>
    <t>22ANT.21</t>
  </si>
  <si>
    <t xml:space="preserve">Eritrositin enerji yolaklarını (karbonhidrat, aminoasit, lipid) açıklar. </t>
  </si>
  <si>
    <t>Eritrositlerin metabolizması ve enerji yolakları</t>
  </si>
  <si>
    <t>22BYK.02</t>
  </si>
  <si>
    <t>Erirtosit yapısını, membran ve protein içeriğini, bu yapıların temel görevlerini ve eksiklik tablosunda etkilenen kısımları ve sonuçlarını açıklar.Eritrosit membran çatısını etkileyen bazı hastalıkları ve nasıl etki yaratacağını kavrar.</t>
  </si>
  <si>
    <t>Eritrositlerin membran yapısı, protein içeriği ve fonksiyonları</t>
  </si>
  <si>
    <t>22BYK.01</t>
  </si>
  <si>
    <t>Pıhtılaşma yolağında görev alan pıhtılaşma faktörleri, kaynağı ve yapısı ve görevlerini söyler. Pıhtılaşmada görevli diğer doku olan endotel hücrelerinin bu yolakta görevini ve rolünü açıklar.</t>
  </si>
  <si>
    <t>Pıhtılaşma faktörleri ve mekanizması-II</t>
  </si>
  <si>
    <t>22BYK.04</t>
  </si>
  <si>
    <t>Pıhtılaşma faktörleri ve mekanizması-I</t>
  </si>
  <si>
    <t>22BYK.03</t>
  </si>
  <si>
    <t>Lökosit ve trombositlerin fiziksel ve kimyasal özelliklerini, biyokimyasal fonksiyonlarını kavrar.</t>
  </si>
  <si>
    <t>Lökosit, trombosit biyokimyası</t>
  </si>
  <si>
    <t>22BYK.05</t>
  </si>
  <si>
    <t>Respiratuar sistemin ve eritrositlerin tampon sisteminde rolünü mekanizmalarıyla kavrar.</t>
  </si>
  <si>
    <t>Akciğerin tampon sistemine katkısı ve Bohr etkisi</t>
  </si>
  <si>
    <t>22BYK.07</t>
  </si>
  <si>
    <t>Akciğerin kullandığı metabolik yolakları bilir ve sürfaktanın yapısını ve önemini kavrar.</t>
  </si>
  <si>
    <t>Akciğer dokusu enerji kaynakları ve metabolizması</t>
  </si>
  <si>
    <t>22BYK.06</t>
  </si>
  <si>
    <t>İnsan organizmasında serbest radikal kaynaklarını ve tiplerini söyler, serbest radikallere karşı insan organizmasında üretilen antioksidan enzimleri, ve gıdalarla alınan antioksidan kaynakları açıklar.</t>
  </si>
  <si>
    <t>Serbest radikaller ve Antioksidan sistem-II</t>
  </si>
  <si>
    <t>22BYK.09</t>
  </si>
  <si>
    <t>Serbest radikaller ve Antioksidan sistem-I</t>
  </si>
  <si>
    <t>22BYK.08</t>
  </si>
  <si>
    <t>Alveol yüzey gerilimi ve alveol mekaniğini öğretilecektir</t>
  </si>
  <si>
    <t>Solunum ve alveol dinamiği-II</t>
  </si>
  <si>
    <t>22BYF.14</t>
  </si>
  <si>
    <t>Alveol hücrelerini ve pulmoner sürfaktanın biyofiziksel yapısı öğretilecektir.</t>
  </si>
  <si>
    <t>Solunum ve alveol dinamiği-I</t>
  </si>
  <si>
    <t>22BYF.13</t>
  </si>
  <si>
    <t>İdeal gaz formülü, Dalton formülü ve Henry’nin gaz formülü öğretilmesi ve bunların solunum işlevinin yorumlanmasına faydaları</t>
  </si>
  <si>
    <t>Solunumla ilgili biyofiziksel gaz formüllerinin tıpta uygulanışı-II</t>
  </si>
  <si>
    <t>22BYF.12</t>
  </si>
  <si>
    <t>Avogadro Hipotezi, Boyle ve Gay-Lussac formüllerinin öğretilmesi ve bunların solunum işlevinin yorumlanmasına faydaları</t>
  </si>
  <si>
    <t>Solunumla ilgili biyofiziksel gaz formüllerinin tıpta uygulanışı-I</t>
  </si>
  <si>
    <t>22BYF.11</t>
  </si>
  <si>
    <t xml:space="preserve">Damarlardaki hidrostatik ve onkotik basınçların önemi ve kaynakları öğretilecektir. </t>
  </si>
  <si>
    <t>Damar onkotik ve hidrostatik basınçları</t>
  </si>
  <si>
    <t>22BYF.10</t>
  </si>
  <si>
    <t xml:space="preserve">Einthoven Üçgeni çizilmesindeki pozitif ve negatif yüklerin Biyofiziksel temelleri öğretilecektir. </t>
  </si>
  <si>
    <t>Kalp dipolü ve vektör- elektrokardiyografi</t>
  </si>
  <si>
    <t>22BYF.09</t>
  </si>
  <si>
    <t xml:space="preserve">Akımın sürekliliği formülü, Bernoulli eşitliği ve Poiseuille formülü öğretilecektir. 
</t>
  </si>
  <si>
    <t>22BYF.02</t>
  </si>
  <si>
    <t>Bu ders hemodinamiğin temel kavramlarının ve formüllerinin öğretilmesini hedefler. Ayrıca nabız basıncına etki eden biyofiziksel faktörlerde öğretilecektir.</t>
  </si>
  <si>
    <t>Hemodinamiğin temel kavramları</t>
  </si>
  <si>
    <t>22BYF.01</t>
  </si>
  <si>
    <t>Ritmik çalışan kalp hücrelerinde sızma, kimyasal, voltaja duyarlı ve TRP kanallarının biyofiziksel özellikleri öğretilecektir.</t>
  </si>
  <si>
    <t>Kalbin elektro-ritmik çalışması ve iyon kanalları</t>
  </si>
  <si>
    <t>22BYF.04</t>
  </si>
  <si>
    <t xml:space="preserve">Kalbin yaptığı iş hesaplanması, damarların seri bağlama yerine paralel bağlanmış olmasının faydaları ve anormal nabız basınç ğrileri öğretilecektir. </t>
  </si>
  <si>
    <t>Kalp ve Damarlarda Biyofiziksel formüller ile nabız basıncı</t>
  </si>
  <si>
    <t>22BYF.03</t>
  </si>
  <si>
    <t>Atriyum EKG, basınç ve hacim değişiklikleri öğretilecektir.</t>
  </si>
  <si>
    <t>Atriyum EKG, basınç ve hacim değişiklikleri</t>
  </si>
  <si>
    <t>22BYF.06</t>
  </si>
  <si>
    <t>Kalp ventirkül kaslarında sızma, kimyasal, voltaja duyarlı ve TRP kanallarının biyofiziksel özellikleri öğretilecektir.</t>
  </si>
  <si>
    <t>22BYF.05</t>
  </si>
  <si>
    <t>EKG de Wilson deneyi ve Bipolar ve Unipolar derivasyonlar öğretilecektir.</t>
  </si>
  <si>
    <t>EKG de Wilson deneyi ve Bipolar ve Unipolar derivasyonlar</t>
  </si>
  <si>
    <t>22BYF.08</t>
  </si>
  <si>
    <t xml:space="preserve">Ventriküllerdeki EKG, basınç ve hacim değişiklikleri öğretilecektir. </t>
  </si>
  <si>
    <t>Ventriküllerdeki EKG, basınç ve hacim değişiklikleri</t>
  </si>
  <si>
    <t>22BYF.07</t>
  </si>
  <si>
    <t>22TTE.02</t>
  </si>
  <si>
    <t>22TTE.01</t>
  </si>
  <si>
    <t>22TTE.04</t>
  </si>
  <si>
    <t>22TTE.03</t>
  </si>
  <si>
    <t>23ANT.01</t>
  </si>
  <si>
    <t>Ağız boşluğu anatomisi I</t>
  </si>
  <si>
    <t>Ağız boşluğu, dudaklar, yanak ve damakla ilgili anatomik yapıları açıklar.</t>
  </si>
  <si>
    <t>23ANT.02</t>
  </si>
  <si>
    <t>Ağız boşluğu anatomisi II</t>
  </si>
  <si>
    <t>Dişler, dil ve tükrük bezleri ile ilgili anatomik yapıları açıklar.</t>
  </si>
  <si>
    <t>23ANT.03</t>
  </si>
  <si>
    <t>Pharynx anatomisi</t>
  </si>
  <si>
    <t>Pharynx’intopografisini, bölümlerini, komşuluklarını ve kaslarını söyler.</t>
  </si>
  <si>
    <t>23ANT.04</t>
  </si>
  <si>
    <t>Oesephagus anatomisi</t>
  </si>
  <si>
    <t>Oesophagus’untopografisini, bölümlerini, komşuluklarını, yapısını, damarlarını ve sinirlerini açıklar.</t>
  </si>
  <si>
    <t>İnce bağırsağın bölümlerini, komşuluklarını ve içerisindeki anatomik yapıları açıklar.</t>
  </si>
  <si>
    <t>İnce bağırsak anatomisi</t>
  </si>
  <si>
    <t>23ANT.06</t>
  </si>
  <si>
    <t>Midedeki anatomik yapıları, komşuluklarını, damarlarını ve sinirlerini açıklar.</t>
  </si>
  <si>
    <t>Mide anatomisi</t>
  </si>
  <si>
    <t>23ANT.05</t>
  </si>
  <si>
    <t>Rectum ile ilgili anatomik yapıları ve boşluklarını söyler.Canalisanalisteki anatomik yapıları ve kasları söyler.</t>
  </si>
  <si>
    <t>Rectum anatomisi ve canalis analis</t>
  </si>
  <si>
    <t>23ANT.08</t>
  </si>
  <si>
    <t>Kalın bağırsağın bölümlerini, komşuluklarını ve içerisindeki anatomik yapıları açıklar.</t>
  </si>
  <si>
    <t>Kalın bağırsak anatomisi</t>
  </si>
  <si>
    <t>23ANT.07</t>
  </si>
  <si>
    <t>Pancreas’ıntopografisini, bölümlerini ve arterlerini söyler.Dalaktaki anatomik yapıları söyler ve topografisini açıklar.</t>
  </si>
  <si>
    <t>Pancreas ve dalak anatomisi</t>
  </si>
  <si>
    <t>23ANT.10</t>
  </si>
  <si>
    <t>Karaciğer ve safra kesesindeki anatomik yapıları açıklar, topografilerini söyler. Kanalların oluşumunu açıklar.</t>
  </si>
  <si>
    <t xml:space="preserve">Karaciğer, safra kesesi ve safra kanalları anatomisi </t>
  </si>
  <si>
    <t>Aorta abdominalis’intopografisini açıklar, dallarını ve besledikleri bölgeleri söyler.</t>
  </si>
  <si>
    <t>Aorta abdominalis ve dalları II</t>
  </si>
  <si>
    <t>23ANT.12</t>
  </si>
  <si>
    <t>Aorta abdominalis ve dalları I</t>
  </si>
  <si>
    <t>23ANT.11</t>
  </si>
  <si>
    <t>Tükürük bezlerinin ((submandibular, sublingual, parotis) histolojik özelliklerini, spesifik özelliklerini, farklılıklarını öğrenir ve sayar.</t>
  </si>
  <si>
    <t>Tükürük bezleri histolojisi (submandibular, sublingual, parotis)</t>
  </si>
  <si>
    <t>23HIS.02</t>
  </si>
  <si>
    <t>Bez epitelinin genel histolojik özelliklerini öğrenir ve sayar. Bezleri, histolojik özelliklerine göre sınıflar.</t>
  </si>
  <si>
    <t>Bez epiteline giriş, bezlerin histolojik sınıflandırılması</t>
  </si>
  <si>
    <t>23HIS.01</t>
  </si>
  <si>
    <t>Diş ve dişleri destekleyen dokuların histolojik yapısını öğrenir ve açıklar.</t>
  </si>
  <si>
    <t>Diş ve dişleri destekleyen dokuların histolojisi</t>
  </si>
  <si>
    <t>23HIS.04</t>
  </si>
  <si>
    <t>Oral kavite ve dilin histolojik yapısını öğrenir ve açıklar.</t>
  </si>
  <si>
    <t>Oral kavite, dil histolojisi</t>
  </si>
  <si>
    <t>23HIS.03</t>
  </si>
  <si>
    <t>Midenin histolojik yapısını öğrenir ve açıklar.</t>
  </si>
  <si>
    <t>23HIS.06</t>
  </si>
  <si>
    <t>Özfagusun histolojik yapısını öğrenir ve açıklar.</t>
  </si>
  <si>
    <t>23HIS.05</t>
  </si>
  <si>
    <t>Kalın bağırsağın histolojik yapısını ve ince bağırsaktan farklılıklarını öğrenir ve açıklar.</t>
  </si>
  <si>
    <t>Kalın bağırsak histolojisi</t>
  </si>
  <si>
    <t>23HIS.08</t>
  </si>
  <si>
    <t>Duodenum, jejenum, ve ileumun histolojik yapısını ve farklılıklarını öğrenir ve açıklar.</t>
  </si>
  <si>
    <t>İnce bağırsak histolojisi</t>
  </si>
  <si>
    <t>23HIS.07</t>
  </si>
  <si>
    <t>Rektum ve anal kanalın histolojik yapısını ve farklılıklarını öğrenir ve açıklar</t>
  </si>
  <si>
    <t>Rektum ve anal kanal histolojisi</t>
  </si>
  <si>
    <t>23HIS.09</t>
  </si>
  <si>
    <t>Karaciğerin histolojik yapısını öğrenir ve açıklar</t>
  </si>
  <si>
    <t>Karaciğer histolojisi-II</t>
  </si>
  <si>
    <t>23HIS.11</t>
  </si>
  <si>
    <t>Karaciğer histolojisi-I</t>
  </si>
  <si>
    <t>23HIS.10</t>
  </si>
  <si>
    <t>Safra kesesi ve panlreasın histolojik yapısını öğrenir ve açıklar.</t>
  </si>
  <si>
    <t>23HIS.12</t>
  </si>
  <si>
    <t>23ANT.15</t>
  </si>
  <si>
    <t>23ANT.14</t>
  </si>
  <si>
    <t>Abdomen venlerini ve açıldıkları venleri söyler.Portal sistemi oluşturan venleri söyler</t>
  </si>
  <si>
    <t>23ANT.13</t>
  </si>
  <si>
    <t>Canalisinguinalis’in oluşumunu, duvarlarını ve içerisindeki yapıları açıklar.</t>
  </si>
  <si>
    <t>Canalis inguinalis</t>
  </si>
  <si>
    <t>23ANT.17</t>
  </si>
  <si>
    <t>Karın ön duvarındaki fasciaları söyler, abdomen kaslarının origo-insertiosunu, fonksiyonlarını ve innervasyonlarını açıklar.</t>
  </si>
  <si>
    <t xml:space="preserve">Karın ön duvarı topografisi ve abdomen kasları </t>
  </si>
  <si>
    <t>23ANT.16</t>
  </si>
  <si>
    <t>Peritonu oluşturan zarları, içerisindeki boşlukları, ligametlerini ve çıkmazlarını açıklar.</t>
  </si>
  <si>
    <t>Periton anatomisi II</t>
  </si>
  <si>
    <t>23ANT.19</t>
  </si>
  <si>
    <t>Periton anatomisi I</t>
  </si>
  <si>
    <t>23ANT.18</t>
  </si>
  <si>
    <t>Orta bağırsak ve son bağırsaktan gelişen yapıları öğrenir ve sayar.</t>
  </si>
  <si>
    <t>Orta barsak ve son bağırsaktan gelişen yapılar</t>
  </si>
  <si>
    <t>23HIS.14</t>
  </si>
  <si>
    <t>Ön bağırsaktan gelişen yapıları öğrenir ve sayar</t>
  </si>
  <si>
    <t>Ön bağırsaktan gelişen yapılar</t>
  </si>
  <si>
    <t>23HIS.13</t>
  </si>
  <si>
    <t>23FIZ.01</t>
  </si>
  <si>
    <t xml:space="preserve">Çiğneme, yutma ve özofagus fonksiyonları </t>
  </si>
  <si>
    <t>Çiğneme ve yutmanın mekanizmasını açıklar ve özefagusun fonksiyonunu anlatır.</t>
  </si>
  <si>
    <t>23FIZ.02</t>
  </si>
  <si>
    <t xml:space="preserve">Mide fonksiyonları </t>
  </si>
  <si>
    <t>Mide gerçekleşen olayları ve salgılanan salgıları anlatır.</t>
  </si>
  <si>
    <t>23FIZ.03</t>
  </si>
  <si>
    <t>Pankreas ekzokrin salgıları</t>
  </si>
  <si>
    <t>Pankreasın sindirim sistemi için salgıladığı enzimleri ve görevlerini açıklar.</t>
  </si>
  <si>
    <t>23FIZ.04</t>
  </si>
  <si>
    <t>İnce ve kalın barsak salgıları</t>
  </si>
  <si>
    <t>İnce ve kalın bağırsakta gerçekleşen sindirim ve emilim fonksiyonlarını açıklar.</t>
  </si>
  <si>
    <t>Safra kesesinin sindirimdeki rolü ve salgıladığı safra sıvısının sindirimdeki fonksiyonunu açıklar.</t>
  </si>
  <si>
    <t>Safra salgıları</t>
  </si>
  <si>
    <t>23FIZ.06</t>
  </si>
  <si>
    <t>Karaciğerin özelliklerini, işlevlerini ve metabolizma için önemini açıklar.</t>
  </si>
  <si>
    <t>Karaciğerin metabolik fonksiyonları</t>
  </si>
  <si>
    <t>23FIZ.05</t>
  </si>
  <si>
    <t>Karbonhidrat, protein ve yağların emilim mekanizmalarını açıklar.</t>
  </si>
  <si>
    <t>Karbonhidrat, protein ve yağ emilimi</t>
  </si>
  <si>
    <t>23FIZ.08</t>
  </si>
  <si>
    <t>Karbonhidrat, protein ve yağların sindirim mekanizmalarını açıklar.</t>
  </si>
  <si>
    <t>Karbonhidrat, protein ve yağ sindirimi</t>
  </si>
  <si>
    <t>23FIZ.07</t>
  </si>
  <si>
    <t>Besin alımında görev alan organları ve mekanizmaları açıklar.</t>
  </si>
  <si>
    <t>Besin alımının düzenlenmesi</t>
  </si>
  <si>
    <t>23FIZ.09</t>
  </si>
  <si>
    <t>Beslenme kavramını ve insan için önemini açıklar.</t>
  </si>
  <si>
    <t>Beslenme</t>
  </si>
  <si>
    <t>Minerallerin vücut için gerekli olan miktarlarını ve görev aldığı metabolik olayları açıklar.</t>
  </si>
  <si>
    <t>Minerallerin fizyolojik önemi</t>
  </si>
  <si>
    <t>23FIZ.11</t>
  </si>
  <si>
    <t>Vitaminlerin vücut için gerekli olan miktarlarını ve görev aldığı metabolik olayları açıklar.</t>
  </si>
  <si>
    <t>Vitaminlerin fizyolojik önemi</t>
  </si>
  <si>
    <t>23FIZ.10</t>
  </si>
  <si>
    <t>Bazal metabolizmayı tanımlar.</t>
  </si>
  <si>
    <t>Bazal metabolizma kavramı</t>
  </si>
  <si>
    <t>23FIZ.13</t>
  </si>
  <si>
    <t>Metabolizmanın tanımını ve işleyişini açıklar ve özelliklerini anlatır.</t>
  </si>
  <si>
    <t>Metabolizma hızı</t>
  </si>
  <si>
    <t>23FIZ.12</t>
  </si>
  <si>
    <t>Aşırı ısı kaybı veya aşır ısı alımı durumlarında vücudumuzdaki fizyolojik mekanizmaları anlatır.</t>
  </si>
  <si>
    <t>Vücut ısısının düzenlenmesi</t>
  </si>
  <si>
    <t>23FIZ.15</t>
  </si>
  <si>
    <t>Vücudumuzda oluşan ısının nasıl oluştuğunu açıklar. Bu ısı oluşumundaki metabolik olayları anlatır.</t>
  </si>
  <si>
    <t>Vücut ısısı oluşumu</t>
  </si>
  <si>
    <t>23FIZ.14</t>
  </si>
  <si>
    <t>Stafilokokların tanımlanmalarında kullanılan temel özelliklerini sayar. Neden oldukları hastalıkların tanısında kullanılan mikrobiyolojik yöntemleri açıklar.</t>
  </si>
  <si>
    <t>Staphylococcus-II</t>
  </si>
  <si>
    <t>23MIK.02</t>
  </si>
  <si>
    <t>Stafilokokların morfolojik ve metabolik özelliklerini tanımlar, yapısal bileşenlerini ve virülans faktörlerini sayar. Hastalık oluşturan stafilokok türlerini sayar.</t>
  </si>
  <si>
    <t>Staphylococcus-I</t>
  </si>
  <si>
    <t>23MIK.01</t>
  </si>
  <si>
    <t>Streptococcus pneumoniae’nın ve enterokokların mikrobiyolojik özelliklerini, tanımlanmasında kullanılan temel özelliklerini sayar, neden olduğu klinik tabloları, yaptıkları hastalıklara mikrobiyolojik tanısal yaklaşımı açıklar.</t>
  </si>
  <si>
    <t>Streptococcus pneumoniae ve Enterococcus</t>
  </si>
  <si>
    <t>23MIK.04</t>
  </si>
  <si>
    <t>Streptokokların morfolojik ve metabolik özelliklerini tanımlar, yapısal bileşenlerini ve virülans faktörlerini sayar. Hastalık oluşturan streptokok türlerini sayar. Streptokok türlerini çeşitli özelliklerine göre sınıflandırır. Streptokokların tanımlanmalarında kullanılan temel özelliklerini sayar. Neden oldukları hastalıkların tanısında kullanılan mikrobiyolojik yöntemleri açıklar.</t>
  </si>
  <si>
    <t>Streptococcus</t>
  </si>
  <si>
    <t>23MIK.03</t>
  </si>
  <si>
    <t>Listeria ve Erysipelothrix’in morfolojik ve üreme özelliklerini tanımlar, patogenezleri ile birlikte yol açtıkları enfeksiyon hastalıklarını sayar, hastalıkların tanısında kullanılan mikrobiyolojik yöntemleri ve korunma yöntemlerini açıklar.</t>
  </si>
  <si>
    <t>Listeria ve Erysipelothrix</t>
  </si>
  <si>
    <t>23MIK.06</t>
  </si>
  <si>
    <t>Corynebacterium ve diğer Gram pozitif basillerin morfolojik ve üreme özelliklerini tanımlar, yol açtıkları enfeksiyon hastalıklarını sayar, hastalıkların tanısında kullanılan mikrobiyolojik yöntemleri ve korunma yöntemlerini açıklar.</t>
  </si>
  <si>
    <t xml:space="preserve">Corynebacterium ve diğer Gram pozitif basiller </t>
  </si>
  <si>
    <t>23MIK.05</t>
  </si>
  <si>
    <t>Mikobakterilerin yapısal ve üreme özelliklerini açıklar. Neden oldukları enfeksiyon hastalıkları ile birlikte mikobakteri türlerini sınıflandırarak sayar. M. tuberculosis’in neden olduğu klinik tabloları sayar, ayırt eder, mikrobiyolojik tanı yöntemlerini açıklar.</t>
  </si>
  <si>
    <t>Mikobakteriler-I (M. tuberculosis kompleksi)</t>
  </si>
  <si>
    <t>23MIK.08</t>
  </si>
  <si>
    <t>Bacillus’ların morfolojik ve üreme özelliklerini tanımlayabilir, virülans faktörlerini sayıp, açıklar. Yol açtıkları enfeksiyon hastalıklarını sayar, hastalıkların tanısında kullanılan mikrobiyolojik yöntemleri tanımlar.</t>
  </si>
  <si>
    <t>Bacillus</t>
  </si>
  <si>
    <t>23MIK.07</t>
  </si>
  <si>
    <t>Nocardia’ların yapısal ve üreme özelliklerini açıklar. Neden oldukları enfeksiyon hastalıklarını sınıflandırarak tanımlar. Mikrobiyolojik tanı yöntemlerini açıklar.</t>
  </si>
  <si>
    <t>Nocardia</t>
  </si>
  <si>
    <t>23MIK.10</t>
  </si>
  <si>
    <t>Tüberküloz dışı mikobakterileri sınıflandırabilir, neden oldukları enfeksiyon hastalıklarını sayar, mikrobiyolojik tanı yöntemlerini açıklar.</t>
  </si>
  <si>
    <t>Mikobakteriler-II (Tüberküloz dışı mikobakteriler)</t>
  </si>
  <si>
    <t>23MIK.09</t>
  </si>
  <si>
    <t>Neisseria gonorrhoea’nın morfolojik ve metabolik özelliklerini tanımlar, yapısal bileşenlerini ve virülans faktörlerini sayar. Neden olduğu enfeksiyon hastalıklarını tanımlar. Mikrobiyolojik tanı yöntemlerini açıklar.</t>
  </si>
  <si>
    <t>Neisseria gonorrhoea</t>
  </si>
  <si>
    <t>23MIK.12</t>
  </si>
  <si>
    <t>Actinomyces’lerin yapısal ve üreme özelliklerini açıklar. Neden oldukları enfeksiyon hastalıklarını sınıflandırarak açıklar. Mikrobiyolojik tanı yöntemlerini açıklar.</t>
  </si>
  <si>
    <t>Actinomyces</t>
  </si>
  <si>
    <t>23MIK.11</t>
  </si>
  <si>
    <t>Mycoplasma ve Ureaplasma türlerinin morfolojik, metabolik ve üreme özelliklerini açıklar. Neden oldukları klinik tabloları ve mikrobiyolojik tanı yöntemlerini tanımlar.</t>
  </si>
  <si>
    <t>Mycoplasma ve Ureaplasma</t>
  </si>
  <si>
    <t>23MIK.15</t>
  </si>
  <si>
    <t>Brucella türlerinin morfolojik, metabolik ve üreme özelliklerini açıklar. Enfeksiyona yol açan Brucella türlerini sayar. Brucella enfeksiyonlarının patogenezini ve klinik bulgularını, mikrobiyolojik tanı yöntemlerini açıklar.</t>
  </si>
  <si>
    <t>Brucella</t>
  </si>
  <si>
    <t>23MIK.14</t>
  </si>
  <si>
    <t>Neisseria meningitidis’in ve Moraxella’nın morfolojik ve metabolik özelliklerini tanımlar, yapısal bileşenlerini ve virülans faktörlerini sayar. Neden olduğu enfeksiyon hastalıklarını tanımlar. Mikrobiyolojik tanı yöntemlerini açıklar.</t>
  </si>
  <si>
    <t>Neisseria meningitidis, Morexella</t>
  </si>
  <si>
    <t>23MIK.13</t>
  </si>
  <si>
    <t>Hipotermi olarak adlandırılan vücut sıcaklığının düşmesinde organizmada meydana gelen fizyolojik değişiklikler ve kompansasyon mekanizmalarını anlatır.</t>
  </si>
  <si>
    <t>Hipotermi</t>
  </si>
  <si>
    <t>23FIZ.17</t>
  </si>
  <si>
    <t>Hipertermi olarak adlandırılan vücut sıcaklığının artmasında organizmada meydana gelen fizyolojik değişiklikler ve kompansasyon mekanizmalarını anlatır.</t>
  </si>
  <si>
    <t>Hipertermi</t>
  </si>
  <si>
    <t>23FIZ.16</t>
  </si>
  <si>
    <t>Sindirim sisteminden sentezlenen hormonların yapısını, sentezini, taşınması, etki mekanizmalarını, fizyolojik etkilerini kavrar.</t>
  </si>
  <si>
    <t xml:space="preserve">GIS hormonları (Gastrin, Sekretin,Kolesistokinin, VIP ve diğer hormonlar) </t>
  </si>
  <si>
    <t>23BYK.02</t>
  </si>
  <si>
    <t>Alkolün insan vücudunda yıkımında kullanılan metabolik yolakları ve bunların vücutta etkisini bilir.</t>
  </si>
  <si>
    <t>Alkol Metabolizması</t>
  </si>
  <si>
    <t>23BYK.01</t>
  </si>
  <si>
    <t>İnsülin haricindeki pankreas hormonlarının yapısını, sentezini, taşınması, etki mekanizmasını fizyolojik etkilerini kavrar.</t>
  </si>
  <si>
    <t>Pankreas hormonları-II (glukagon, somatostatin, pankreatik polipeptid)</t>
  </si>
  <si>
    <t>23BYK.04</t>
  </si>
  <si>
    <t>İnsülinin yapısını, sentezini, taşınması, etki mekanizmasını fizyolojik etkilerini kavrar.</t>
  </si>
  <si>
    <t>Pankreas hormonları-I (insülin)</t>
  </si>
  <si>
    <t>23BYK.03</t>
  </si>
  <si>
    <t>Toklukta hakim olan hormonlar ve bunların aktive ettiği yolakları açıklar. Hormonel kontrole göre karbonhidrat, yağ ve lipidlerin vücutta akışı ve kullanımını açıklar.</t>
  </si>
  <si>
    <t>Tokluk Biyokimyası</t>
  </si>
  <si>
    <t>23BYK.06</t>
  </si>
  <si>
    <t>Açlıkta hakim olan hormonlar ve bunların aktive ettiği yolakları açıklar. Hormonel kontrole göre karbonhidrat, yağ ve lipidlerin vücutta akışı ve kullanımını açıklar.</t>
  </si>
  <si>
    <t>Açlık Biyokimyası</t>
  </si>
  <si>
    <t>23BYK.05</t>
  </si>
  <si>
    <t>Eritrositlerin yaşam döngüsü, yıkım basamakları, yıkımın gerçekleştiği doku ve organları açıklar.</t>
  </si>
  <si>
    <t>Eritrosit yıkımı, bilirübin oluşumu ve atılımı</t>
  </si>
  <si>
    <t>23BYK.08</t>
  </si>
  <si>
    <t>Ksenobiyotiğin ne demek olduğunu, nasıl ve hangi dokuda metabolize edildiğini açıklar.</t>
  </si>
  <si>
    <t>Ksenobiyotiklerin metabolizması</t>
  </si>
  <si>
    <t>23BYK.07</t>
  </si>
  <si>
    <t xml:space="preserve">Porfirin biyosentezinin hangi doku ve organlarda gerçekleştiğini, hangi organellerde gerçekleştiğini söyler. Sentez yolağı enzimlerini, kontrol basamağını açıklar. </t>
  </si>
  <si>
    <t>23BYK.10</t>
  </si>
  <si>
    <t>Eritrositlerin yıkım aşamalarından sorumlu enzimlerin eksikliklerinde ya da dokular arası transportun aşamasında meydana gelebilecek sorunları ve sonuçlarınıaçıklar.</t>
  </si>
  <si>
    <t>Hiperbilirübinemilerin biyokimyasal temeli</t>
  </si>
  <si>
    <t>23BYK.09</t>
  </si>
  <si>
    <t>Porfiria biyosentezi enzim eksikliklerinde gelişebilecek klinik tabloyu, tipik şikayetlerini ve laboratuvar verilerini açıklar.</t>
  </si>
  <si>
    <t>Porfiriaların biyokimyasal temeli</t>
  </si>
  <si>
    <t>23BYK.11</t>
  </si>
  <si>
    <t>Demir sindirimi, emilimi aşamalarında görev alan organlar, etkiyen faktörleri açıklar. Emilim sonrası demir transportu, deposu, hedef dokuya aktarımında görevli proteinleri söyler. Demir eksikliğinde meydana gelen şikayetleri ve laboratuvara yansımasını kavrar.</t>
  </si>
  <si>
    <t>Demir metabolizması-II</t>
  </si>
  <si>
    <t>Demir metabolizması-I</t>
  </si>
  <si>
    <t>23BYK.13</t>
  </si>
  <si>
    <t>23TTE.02</t>
  </si>
  <si>
    <t>23TTE.01</t>
  </si>
  <si>
    <t>RESMİ TATİL</t>
  </si>
  <si>
    <t>Fizyoloji Laboratuvar</t>
  </si>
  <si>
    <t>Biyofizik Laboratuvar</t>
  </si>
  <si>
    <t>Anatomi Laboratuvar</t>
  </si>
  <si>
    <t>Histoloji ve Embriyoloji Laboratuvar</t>
  </si>
  <si>
    <t>Tıbbi Mikrobiyoloji Laboratuvar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</si>
  <si>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Gram pozitif koklar, Gram pozitif basiller, Gram negatif koklar, Mikobakteriler, Mycoplasma ve Ureaplasma cinsi bakterilerin morfolojik ve metabolik özelliklerini tanımlar, yapısal bileşenlerini ve virülans faktörlerini sayar.Bakterilerin biyokimyasal özelliklerini ve enzim sistemlerini inceler, mikobakterilere bağlı enfeksiyonların tanısında kullanılan mikrobiyolojik yöntemleri öğrenir, aside ve alkole dirençli boyama yapmayı öğrenir ve değerlendirir. Hasta haklarını öğrenir ve sayar. Parenteral ilaç hazırlama ve intramusküler enjeksiyon yapma becerilerinin temel uygulama basamaklarını öğrenir ve yapar.</t>
  </si>
  <si>
    <t>4. KURUL: Boşaltım, Üreme, Endokrin Sistem (6 HAFTA)</t>
  </si>
  <si>
    <t>24ANT.02</t>
  </si>
  <si>
    <t>Böbrek anatomisi</t>
  </si>
  <si>
    <t>Böbreğin anatomik yapılarını, işlevlerini, vaskülarizasyonunu ve innervasyonunu açıklar.</t>
  </si>
  <si>
    <t>24ANT.03</t>
  </si>
  <si>
    <t>Böbrek anatomisi ve böbreküstü bezi anatomisi</t>
  </si>
  <si>
    <t>Böbreküstü bezinin anatomik yapısını öğrenir.</t>
  </si>
  <si>
    <t>24HIS.01</t>
  </si>
  <si>
    <t>Böbreğin genel histolojik yapısı</t>
  </si>
  <si>
    <t>Böbreğin genel histolojik yapısını öğrenir ve açıklar</t>
  </si>
  <si>
    <t>24HIS.02</t>
  </si>
  <si>
    <t>Böbrek tübüllerinin histolojik yapısı, böbreğin intesitisyel alan histolojisi</t>
  </si>
  <si>
    <t>Böbrek tübüllerinin ve böbreğin interstisiyel alanının histolojik yapısını öğrenir ve açıklar</t>
  </si>
  <si>
    <t>24ANT.01</t>
  </si>
  <si>
    <t>Endokrin sistem anatomisi</t>
  </si>
  <si>
    <t>Endokrin organların yapılarını, işlevlerini, vaskülarizasyonunu ve innervasyonunu açıklar.</t>
  </si>
  <si>
    <t>24FIZ.01</t>
  </si>
  <si>
    <t>Hipotalamo-Hipofizer sistem</t>
  </si>
  <si>
    <t>Hipotalamo-hipofizer sistem hakkında bilgi sahibi olur.</t>
  </si>
  <si>
    <t>24FIZ.02</t>
  </si>
  <si>
    <t>Hipofiz bezi ve hormonları</t>
  </si>
  <si>
    <t>Hipofiz bezi ve hormonlarını sayar. Yapısal özelliklerini, sentez ve metabolizmalarını, etki mekanizmalarını ve etki yerlerini kavrar.</t>
  </si>
  <si>
    <t>24FIZ.03</t>
  </si>
  <si>
    <t xml:space="preserve">Tiroid bezi </t>
  </si>
  <si>
    <t>Tiroid bezi hakkında bilgi sahibi olur.</t>
  </si>
  <si>
    <t>24FIZ.04</t>
  </si>
  <si>
    <t>Tiroid hormonları</t>
  </si>
  <si>
    <t>Tiroid bezi hormonlarını ve etki mekanizmalarını öğrenir.</t>
  </si>
  <si>
    <t>24ANT.04</t>
  </si>
  <si>
    <t>Üreter, mesane, urethra anatomisi I</t>
  </si>
  <si>
    <t>Üreter, mesane, urethra anatomisini öğrenip bu yapıların darlıklarını, çaprazlamalarını, komşuluklarını, vaskülarizasyonunu ve innervasyonunu açıklar.</t>
  </si>
  <si>
    <t>24ANT.05</t>
  </si>
  <si>
    <t>Üreter, mesane, urethra anatomisi II</t>
  </si>
  <si>
    <t>24HIS.03</t>
  </si>
  <si>
    <t>Üreter, mesane, üretra histolojisi</t>
  </si>
  <si>
    <t>Üreter, mesane, üretranın histolojik yapısını öğrenir ve açıklar</t>
  </si>
  <si>
    <t>24FIZ.05</t>
  </si>
  <si>
    <t>Pankreasın endokrin fonksiyonları</t>
  </si>
  <si>
    <t>Pankreastan salgılanan salgıların özelliklerini, fonksiyonlarını, düzenlenmesini kavrar.</t>
  </si>
  <si>
    <t>24FIZ.06</t>
  </si>
  <si>
    <t>Pankreas hormonları</t>
  </si>
  <si>
    <t>Pankreatik hormonlarının mekanizmasını ve fizyolojik önemini kavrar.</t>
  </si>
  <si>
    <t>24HIS.04</t>
  </si>
  <si>
    <t>Böbrek gelişimi</t>
  </si>
  <si>
    <t>Böbreğin embriyolojik temelini öğrenir ve gelişim süreçlerini sırası ile sayar.</t>
  </si>
  <si>
    <t>24HIS.05</t>
  </si>
  <si>
    <t>Üreter, mesane, üretra gelişimi</t>
  </si>
  <si>
    <t>Üreter, mesane, üretranın embriyolojik temelini öğrenir ve gelişim süreçlerini sırası ile sayar.</t>
  </si>
  <si>
    <t>24BYK.01</t>
  </si>
  <si>
    <t>Hormonlarda temel kavramlar ve sınıflandırılması</t>
  </si>
  <si>
    <t>Hedef hücre, reseptör kavramlarını, hormonların sınıflandırılmasını bilir.</t>
  </si>
  <si>
    <t>24BYK.02</t>
  </si>
  <si>
    <t>Hormonların yapısal özellikleri</t>
  </si>
  <si>
    <t>Hormonların yapılarını ve yapıya göre sınıfsal özelliklerini kavrar.</t>
  </si>
  <si>
    <t>24BYK.03</t>
  </si>
  <si>
    <t>Hormonların etki mekanizma tipleri</t>
  </si>
  <si>
    <t>Hücredeki sinyal molekülleri ve çeşitli hormonların etki mekanizmalarının temel prensiplerini bilir</t>
  </si>
  <si>
    <t>24BYK.04</t>
  </si>
  <si>
    <t xml:space="preserve">Hormon reseptör yapıları </t>
  </si>
  <si>
    <t>Hormon reseptörlerinin yapılarını ve yapıya göre sınıfsal özelliklerini kavrar.</t>
  </si>
  <si>
    <t>24BYF.01</t>
  </si>
  <si>
    <t>Boşaltımda iyonların önemi</t>
  </si>
  <si>
    <t>Sodyum iyonunun boşaltım siteminde atılması ve emilmesinde rol oynayan biyodfiziksel mekanizmalar öğretilir.</t>
  </si>
  <si>
    <t>24BYF.02</t>
  </si>
  <si>
    <t>Potasyum iyonunun boşaltım siteminde atılması ve emilmesinde rol oynayan biyodfiziksel mekanizmalar öğretilir.</t>
  </si>
  <si>
    <t>24ANT.06</t>
  </si>
  <si>
    <t>Erkek dış genital organlar I</t>
  </si>
  <si>
    <t>Erkek dış genital organların anatomik yapısını, vaskülarizasyonunu, innervasyonunu öğrenir.</t>
  </si>
  <si>
    <t>24ANT.07</t>
  </si>
  <si>
    <t>Erkek dış genital organlar II</t>
  </si>
  <si>
    <t>24HIS.06</t>
  </si>
  <si>
    <t>Erkek genital sistem genel histolojik yapısı ve testis histolojisi</t>
  </si>
  <si>
    <t>Erkek genitel sistemin genel histolojik yapısını öğrenir ve açıklar. Testisin histolojik yapısını öğrenir ve açıklar</t>
  </si>
  <si>
    <t>24HIS.07</t>
  </si>
  <si>
    <t>Erkek genital boşaltım kanalları histolojisi</t>
  </si>
  <si>
    <t>Erkek genitel boşaltım kanallarının histolojik yapısını öğrenir ve açıklar.</t>
  </si>
  <si>
    <t>24HIS.08</t>
  </si>
  <si>
    <t>Erkek genital sistem aksesuar bezlerin histolojisi</t>
  </si>
  <si>
    <t>Erkek genital sistemine ait aksesuar bezlerin histolojik yapısını öğrenir ve açıklar.</t>
  </si>
  <si>
    <t>24FIZ.07</t>
  </si>
  <si>
    <t xml:space="preserve">Ca metabolizması </t>
  </si>
  <si>
    <t>Kalsiyum metabolizmasını açıklayabilir.</t>
  </si>
  <si>
    <t>24FIZ.08</t>
  </si>
  <si>
    <t xml:space="preserve">Ca metabolizması (PTH, Kalsitonin ve D vitamini) </t>
  </si>
  <si>
    <t>Kalsiyum metabolizması ve PTH, Kalsitonin ve D vitaminiyle ilişkisini açıklar.</t>
  </si>
  <si>
    <t>24FIZ.09</t>
  </si>
  <si>
    <t>Adrenal korteks hormonları</t>
  </si>
  <si>
    <t>Adrenal korteks hormonlarının yapısal özelliklerini, sentez ve metabolizmalarını, etki mekanizmalarını ve etki yerlerini kavrar.</t>
  </si>
  <si>
    <t>24FIZ.10</t>
  </si>
  <si>
    <t>Adrenal medulla hormonları</t>
  </si>
  <si>
    <t>Adrenal medulla hormonlarının yapısal özelliklerini, sentez ve metabolizmalarını, etki mekanizmalarını ve etki yerlerini kavrar.</t>
  </si>
  <si>
    <t>24ANT.08</t>
  </si>
  <si>
    <t>Erkek iç genital organlar I</t>
  </si>
  <si>
    <t>Erkek iç genital organların anatomik yapısını, vaskülarizasyonunu, innervasyonunu öğrenir.</t>
  </si>
  <si>
    <t>24ANT.09</t>
  </si>
  <si>
    <t>Erkek iç genital organlar II</t>
  </si>
  <si>
    <t>24BYK.05</t>
  </si>
  <si>
    <t>Hipotalamik hormonlar</t>
  </si>
  <si>
    <t>Hipotalamus hormonlarını, salınımını düzenleyen faktörleri ve etkilerini kavrar.</t>
  </si>
  <si>
    <t>24BYK.06</t>
  </si>
  <si>
    <t>Pituiter hormonlar</t>
  </si>
  <si>
    <t>Hipofiz hormonlarını, salınımını düzenleyen faktörleri ve etkilerini kavrar.</t>
  </si>
  <si>
    <t>24FIZ.11</t>
  </si>
  <si>
    <t xml:space="preserve">Melatonin </t>
  </si>
  <si>
    <t>Melatonin hormonunun salgı yeri ve fizyolojik önemini öğrenir.</t>
  </si>
  <si>
    <t>24FIZ.12</t>
  </si>
  <si>
    <t>Pineal bez fizyolojisi</t>
  </si>
  <si>
    <t>Pineal bezin fizyolojik önemini kavrar.</t>
  </si>
  <si>
    <t>24MIK.01</t>
  </si>
  <si>
    <t>24MIK.02</t>
  </si>
  <si>
    <t>24MIK.03</t>
  </si>
  <si>
    <t>24MIK.04</t>
  </si>
  <si>
    <t>24BYK.07</t>
  </si>
  <si>
    <t>Adrenal korteks hormonlarının sentez yolağı ve kontrolü</t>
  </si>
  <si>
    <t>Adrenal bez korteks hormonlarının hangileri olduğunu, sentez kaynağı, yolağı, sorumlu enzimlerin hangileri olduğunu söyler.</t>
  </si>
  <si>
    <t>24BYK.08</t>
  </si>
  <si>
    <t>Glukokortikoidlerin etki mekanizması ve metabolizması</t>
  </si>
  <si>
    <t>Glukokortikoidlerin vücutta sentezinin uyarılması, hedef dokuları, bu dokularda yarattığı temel etkileri açıklar.</t>
  </si>
  <si>
    <t>24BYF.03</t>
  </si>
  <si>
    <t>Ozmolarite ve kalsiyum iyonu</t>
  </si>
  <si>
    <t>Boşaltımda ozmolarite ve kalsiyum iyonu önemi öğretilecektir.</t>
  </si>
  <si>
    <t>24BYF.04</t>
  </si>
  <si>
    <t xml:space="preserve">Ödem oluşumunda sodyum iyonunun önemi. TRP katyon kanalları ve böbrek kısımlarında ekspresyon düzeyleri öğretilir. </t>
  </si>
  <si>
    <t>24ANT.10</t>
  </si>
  <si>
    <t>Kadın dış genital organlar I</t>
  </si>
  <si>
    <t>Kadın dış genital organların anatomik yapısını, vaskülarizasyonunu, innervasyonunu öğrenir.</t>
  </si>
  <si>
    <t>24ANT.11</t>
  </si>
  <si>
    <t>Kadın dış genital organlar II</t>
  </si>
  <si>
    <t>24HIS.09</t>
  </si>
  <si>
    <t>Dişi genital sistem genel histolojik yapısı ve ovaryum histolojisi</t>
  </si>
  <si>
    <t>Dişi genital sistemin genel histolojik yapısını öğrenir ve açıklar. Ovaryumun histolojik yapısını öğrenir ve açıklar.</t>
  </si>
  <si>
    <t>24HIS.10</t>
  </si>
  <si>
    <t>Tuba uterina ve uterus histolojisi</t>
  </si>
  <si>
    <t>Tuba uterina ve uterusun histolojik yapısını öğrenir ve açıklar.</t>
  </si>
  <si>
    <t>24HIS.11</t>
  </si>
  <si>
    <t>Vagina ve dış genital organların histolojisi</t>
  </si>
  <si>
    <t>Vajina ve dış genital organların histolojik yapısını öğrenir ve açıklar</t>
  </si>
  <si>
    <t>24FIZ.13</t>
  </si>
  <si>
    <t>24FIZ.14</t>
  </si>
  <si>
    <t>Böbrek kan akımı</t>
  </si>
  <si>
    <t>Böbrek dolaşımının hemodinamik özelliklerini ve bu özelliklerin fonksiyonel önemini kavrar.</t>
  </si>
  <si>
    <t>24FIZ.15</t>
  </si>
  <si>
    <t>Böbreklerde idrar oluşumunda glomerüler flitrasyonun mekanizmasını açıklayabilir.</t>
  </si>
  <si>
    <t>24FIZ.16</t>
  </si>
  <si>
    <t>Klirens</t>
  </si>
  <si>
    <t>Klirens kavramı ve böbrek fonksiyonlarının ölçümünde kullanımını öğrenebilir.</t>
  </si>
  <si>
    <t>24ANT.12</t>
  </si>
  <si>
    <t>Kadın iç genital organlar I</t>
  </si>
  <si>
    <t>Kadın iç genital organların anatomik yapısını, vaskülarizasyonunu, innervasyonunu öğrenir.</t>
  </si>
  <si>
    <t>24ANT.13</t>
  </si>
  <si>
    <t>Kadın iç genital organlar II</t>
  </si>
  <si>
    <t>24HIS.12</t>
  </si>
  <si>
    <t>Erkek genital sistem gelişimi</t>
  </si>
  <si>
    <t>Erkek genital sistemi oluşturan yapıların embriyolojik temelini öğrenir ve gelişim süreçlerini sırası ile sayar.</t>
  </si>
  <si>
    <t>24HIS.13</t>
  </si>
  <si>
    <t>Dişi genital sistem gelişimi</t>
  </si>
  <si>
    <t>Dişi genital sistemi oluşturan yapıların embriyolojik temelini öğrenir ve gelişim süreçlerini sırası ile sayar.</t>
  </si>
  <si>
    <t>24FIZ.17</t>
  </si>
  <si>
    <t>Böbrek Tübülleri</t>
  </si>
  <si>
    <t>Böbrek tübüllerinin yapı ve işlevi hakkında bilgi sahibidir.</t>
  </si>
  <si>
    <t>24FIZ.18</t>
  </si>
  <si>
    <t>Tübüler fonksiyon</t>
  </si>
  <si>
    <t>Böbrek tübülleri boyunca etkili olan reabsorbsiyon ve sekresyon mekanizmalarını ve idrar oluşumunu kavrar.</t>
  </si>
  <si>
    <t>24TTE.01</t>
  </si>
  <si>
    <t>24TTE.02</t>
  </si>
  <si>
    <t>24BYK.09</t>
  </si>
  <si>
    <t xml:space="preserve">Mineralokortikoidlerin etki mekanizması ve metabolizması </t>
  </si>
  <si>
    <t>Minerolokortikoidlerin vücutta sentezini uyaran faktörleri, hedef dokuları, etki mekanizmasını ve metabolizmasını açıklar.</t>
  </si>
  <si>
    <t>24BYK.10</t>
  </si>
  <si>
    <t xml:space="preserve">Androjenlerin etki mekanizması ve metabolizması </t>
  </si>
  <si>
    <t>Adrenal kortex kaynaklı androjenlerin sentezinin kontrolü, hedef dokuları, etki mekanizması ve metabolizmasını açıklar.</t>
  </si>
  <si>
    <t>24BYK.11</t>
  </si>
  <si>
    <t>Adrenal medulla hormonlarının sentez yolağı ve kontrolü</t>
  </si>
  <si>
    <t>Adrenalin ve noradrenalin sentezinde yer alan biyomolekül ve enzim ve koenzimleri bilir.</t>
  </si>
  <si>
    <t>24BYK.12</t>
  </si>
  <si>
    <t>Adrenal medulla hormonlarının etki mekanizması ve metabolizması</t>
  </si>
  <si>
    <t>Adrenal medulla hormonlarının reseptör tiplerine göre etkilerini, yıkım mekanizmaları ve yıkım ürünlerini bilir.</t>
  </si>
  <si>
    <t>24BYF.05</t>
  </si>
  <si>
    <t>Boşaltım da asit-baz dengesinin önemi</t>
  </si>
  <si>
    <t xml:space="preserve">Zayıf asit ve bazların Biyofiziksel özellikleri ve görevleri öğretilir. </t>
  </si>
  <si>
    <t>24BYF.06</t>
  </si>
  <si>
    <t>24ANT.14</t>
  </si>
  <si>
    <t>Pelvis  arterleri</t>
  </si>
  <si>
    <t>Pelvis arterlerinin anatomik isimlerini ve besledikleri yapıları anlatır.</t>
  </si>
  <si>
    <t>24ANT.15</t>
  </si>
  <si>
    <t>Pelvis venleri</t>
  </si>
  <si>
    <t>Pelvisvenlerinin anatomik isimlerini ve drene ettiği bölgeleri anlatır.</t>
  </si>
  <si>
    <t>24HIS.14</t>
  </si>
  <si>
    <t>Hipofiz ve Epifiz bezi histolojisi-I</t>
  </si>
  <si>
    <t>Hipofiz ve Epifiz bezinin histolojik yapısını öğrenir ve açıklar</t>
  </si>
  <si>
    <t>24HIS.15</t>
  </si>
  <si>
    <t>Hipofiz ve Epifiz bezi histolojisi-II ve gelişimi</t>
  </si>
  <si>
    <t>Hipofiz ve Epifiz bezinin histolojik yapısını öğrenir ve açıklar. Hipofiz ve Epifiz bezinin embriyolojik temelini ve gelişim süreçlerini öğrenir.</t>
  </si>
  <si>
    <t>24FIZ.19</t>
  </si>
  <si>
    <t>24FIZ.20</t>
  </si>
  <si>
    <t>24FIZ.21</t>
  </si>
  <si>
    <t>24FIZ.22</t>
  </si>
  <si>
    <t>24ANT.16</t>
  </si>
  <si>
    <t>Pelvis lenfatikleri</t>
  </si>
  <si>
    <t>Pelvis lenf drenajının hangi lenf nodlarına hangi lenf kanallarıyla drene olduğunu öğrenir.</t>
  </si>
  <si>
    <t>24MIK.05</t>
  </si>
  <si>
    <t>Salmonella cinsi bakterilerin genel özelliklerini, türlerini, çeşitli tiplerini, identifikasyon özelliklerini,yaptığı hastalıkları, tanı ve tedavi yöntemlerini ve korunma yollarını tanımlar, bilir ve sınıflandırır.</t>
  </si>
  <si>
    <t>24MIK.06</t>
  </si>
  <si>
    <t>24MIK.07</t>
  </si>
  <si>
    <t>Pseudomonas, diğer nonfermentatif Gram negatif bakteriler</t>
  </si>
  <si>
    <t>24MIK.08</t>
  </si>
  <si>
    <t>24MIK.09</t>
  </si>
  <si>
    <t>24FIZ.23</t>
  </si>
  <si>
    <t>Asit-baz dengesi</t>
  </si>
  <si>
    <t>Asit-Baz dengesinin sağlanmasında böbreklerin rolünü açıklayabilir.</t>
  </si>
  <si>
    <t>24FIZ.24</t>
  </si>
  <si>
    <t>Asidoz ve alkalozlar</t>
  </si>
  <si>
    <t>Asidoz ve alkaloz çeşitlerini söyleyebilir.</t>
  </si>
  <si>
    <t>24BYK.13</t>
  </si>
  <si>
    <t>Erkek cinsiyet bezi hormonlarının genel özellikleri</t>
  </si>
  <si>
    <t>Erkek gonad hormonlarının sentezi ve genel özelliklerini bilir.</t>
  </si>
  <si>
    <t>24BYK.14</t>
  </si>
  <si>
    <t>Kadın cinsiyet bezi hormonlarının genel özellikleri</t>
  </si>
  <si>
    <t>Kadın gonad hormonlarının sentezi ve genel özelliklerini bilir.</t>
  </si>
  <si>
    <t>24BYK.15</t>
  </si>
  <si>
    <t>Erkek cinsiyet bezi hormonlarının etki mekanizması, metabolizması ve atılımı</t>
  </si>
  <si>
    <t>Erkek gonad hormonlarının etkilerini, yıkılımını ve yıkılım ürünlerini bilir.</t>
  </si>
  <si>
    <t>24BYK.16</t>
  </si>
  <si>
    <t>Kadın cinsiyet bezi hormonlarının etki mekanizması, metabolizması ve atılımı</t>
  </si>
  <si>
    <t>Kadın gonad hormonlarının etkilerini, yıkılımını ve yıkılım ürünlerini bilir.</t>
  </si>
  <si>
    <t>24BYF.07</t>
  </si>
  <si>
    <t>Asidozis ve alkolozis</t>
  </si>
  <si>
    <t xml:space="preserve">Asidozisin böbrekler veya solunuma bağlı düzeltilmesinde rol oynayan moleküler yolaklar öğretilir. </t>
  </si>
  <si>
    <t>24BYF.08</t>
  </si>
  <si>
    <t>Tampon sistemleri</t>
  </si>
  <si>
    <t xml:space="preserve">Alkolozisin böbrekler veya solunuma bağlı düzeltilmesinde rol oynayan moleküler yolaklar öğretilir. </t>
  </si>
  <si>
    <t>24BYK.17</t>
  </si>
  <si>
    <t>Tiroid hormonlarının sentezi, kontrolü ve salınımı</t>
  </si>
  <si>
    <t>Tiroid hormonunun sentezlendiği doku, sentez yolağı, sentezini uyaran ve baskılayan faktörleri söyler.</t>
  </si>
  <si>
    <t>24BYK.18</t>
  </si>
  <si>
    <t>Tiroid hormonlarının  etki mekanizması, hedef dokuda etkileri, metabolizması</t>
  </si>
  <si>
    <t>Tiroid hormonunun hedef dokularını ve bu dokularda etki mekanizmasını ve metabolizmasını açıklar.  Tiroid hormonunun normal seviyesinin altında ya da üstünde salındığında insan organizmasının buna cevabını değerlendirir.</t>
  </si>
  <si>
    <t>24ANT.17</t>
  </si>
  <si>
    <t>Perine bölgesi kasları ve fascia’larını açıklar.</t>
  </si>
  <si>
    <t>24ANT.18</t>
  </si>
  <si>
    <t>24ANT.19</t>
  </si>
  <si>
    <t>Pelvis sinirleri ve plexus pudendalis</t>
  </si>
  <si>
    <t>Pelvis sinirlerinin ve plexuspudendusun hangi segmentlerden köken aldığını, innerve ettiği yapıları, duyusunu aldığı bölgeleri açıklar.</t>
  </si>
  <si>
    <t>24FIZ.25</t>
  </si>
  <si>
    <t>Glomeul filtrasyon hızını oluşturan dinamikleri öğrenir ve açıklar</t>
  </si>
  <si>
    <t>24FIZ.26</t>
  </si>
  <si>
    <t>GFR'yi etkileyen faktörler</t>
  </si>
  <si>
    <t>24FIZ.27</t>
  </si>
  <si>
    <t>Erkek üreme sistemi fizyolojisi</t>
  </si>
  <si>
    <t>Erkek üreme sisteminin fonksiyonel anatomisini belirtebilir. Erkek üreme fonksiyonunun düzenlenme mekanizmalarını kavrar.</t>
  </si>
  <si>
    <t>24FIZ.28</t>
  </si>
  <si>
    <t>Erkek üreme sistemi hormonları</t>
  </si>
  <si>
    <t xml:space="preserve">Üreme fonksiyonunun kazanılması sürecinde erkekte ortaya çıkan hormonal değişimleri ve bu değişimlerin sonuçlarını kavrar. </t>
  </si>
  <si>
    <t>24FIZ.29</t>
  </si>
  <si>
    <t>Dişi üreme sistemi fizyolojisi</t>
  </si>
  <si>
    <t>Dişi üreme sisteminin fonksiyonel anatomisini belirtebilir. Dişi üreme fonksiyonunun düzenlenme mekanizmalarını kavrar.</t>
  </si>
  <si>
    <t>24FIZ.30</t>
  </si>
  <si>
    <t>Dişi üreme sistemi hormonları</t>
  </si>
  <si>
    <t>Üreme fonksiyonunun kazanılması sürecinde dişide ortaya çıkan hormonal değişimleri ve bu değişimlerin sonuçlarını kavrar.</t>
  </si>
  <si>
    <t>24BYK.19</t>
  </si>
  <si>
    <t>Kalsiyum metabolizmasını düzenleyen hormonlar-I (Parathormon (PTH))</t>
  </si>
  <si>
    <t>Kalsiyum metabolizmasında rol alan hormonları, bu hormonların hangi doku ya da organlardan hangi koşullarda salındığını açıklar. Parathormon sentez yolağı, salınımını ve metabolizmasını açıklar. Hedef dokularını ve bu dokulardaki etkilerini anlatır.Parathormonun normalin üstünde ya da altında salındığı koşullarda vücudun cevabını değerlendirir.</t>
  </si>
  <si>
    <t>24BYK.20</t>
  </si>
  <si>
    <t>Kalsiyum metabolizmasını düzenleyen hormonlar-II (Kalsitriol ve Kalsitonin)</t>
  </si>
  <si>
    <t>Kalsitonin ve Kalsitriolün hangi dokularda hangi uyarana cevaben sentezlenip salındığını açıklar.  Hedef doku ve organlarını ve etkilerini söyler. Kanda normalin altında ya da üstünde olduğunda insan organizmasında yaratacağı cevabı değerlendirir.</t>
  </si>
  <si>
    <t>Biyojen aminler ve eikosanoidler</t>
  </si>
  <si>
    <t>Biyojen aminler ve eikozanoidlerin sentez, etki, yıkılım mekanizmaları hakkında bilgi sahibi olur.</t>
  </si>
  <si>
    <t>24HIS.16</t>
  </si>
  <si>
    <t>Tiroid ve Paratiroid bezi histolojisi ve gelişimi</t>
  </si>
  <si>
    <t>Tiroid ve Paratiroid bezinin histolojik yapısını öğrenir ve açıklar. Tiroid ve Paratiroid bezinin embriyolojik temelini ve gelişim süreçlerini öğrenir.</t>
  </si>
  <si>
    <t>24HIS.17</t>
  </si>
  <si>
    <t>Adrenal bez histolojisi ve gelişimi</t>
  </si>
  <si>
    <t>Adrenal bezin histolojik yapısını öğrenir ve açıklar. Adrenal bezin embriyolojik temelini ve gelişim süreçlerini öğrenir.</t>
  </si>
  <si>
    <t>24FIZ.31</t>
  </si>
  <si>
    <t>Gebelik fizyolojisi</t>
  </si>
  <si>
    <t>Gebelik döneminde ortaya çıkan hormonal ve sistemik değişikleri öğrenir.</t>
  </si>
  <si>
    <t>24FIZ.32</t>
  </si>
  <si>
    <t>Laktasyon</t>
  </si>
  <si>
    <t>Doğumla birlikte laktasyonun gerçekleşmesine katkıda bulunan mekanizmaları kavrar.</t>
  </si>
  <si>
    <t>Bordetella</t>
  </si>
  <si>
    <t>Francisella, Biyoterörizm</t>
  </si>
  <si>
    <t>Francisella cinsi bakterilerin genel özelliklerini, türlerini, çeşitli tiplerini, identifikasyon özelliklerini, yaptığı hastalıkları, tanı ve tedavi yöntemlerini ve korunma yollarını tanımlar, bilir ve sınıflandırır. Biyoterörizm ve biyolojik silahlar hakkında temel kavramları bilir, tanımlar ve sınıflandırır.</t>
  </si>
  <si>
    <t>Legionella</t>
  </si>
  <si>
    <t>24BYK.21</t>
  </si>
  <si>
    <t>24BYF.09</t>
  </si>
  <si>
    <t>Boşaltım ve suyun önemi</t>
  </si>
  <si>
    <t xml:space="preserve">Dehidrasyon ve hiperhidrasyon boşaltım sistemindeki önemleri öğretilir. </t>
  </si>
  <si>
    <t>24BYF.10</t>
  </si>
  <si>
    <t xml:space="preserve"> Suyun boşaltım sistemindeki Biyofiziksel önemi öğretilir</t>
  </si>
  <si>
    <t>Fetal fizyoloji</t>
  </si>
  <si>
    <t>Neonatal Fizyoloji</t>
  </si>
  <si>
    <t>25ANT.01</t>
  </si>
  <si>
    <t>Merkezi sinir sistemine giriş I</t>
  </si>
  <si>
    <t>MSS - PSS ayrımını, nöron tanımını yapar. Nöron çeşitlerini ve nöronal destek hücrelerini açıklar.</t>
  </si>
  <si>
    <t>25ANT.02</t>
  </si>
  <si>
    <t>Merkezi sinir sistemine giriş II</t>
  </si>
  <si>
    <t>25HIS.01</t>
  </si>
  <si>
    <t>Beyin, Beyincik, Medulla spinalis histolojisi</t>
  </si>
  <si>
    <t>Beyin, Beyincik, Medulla spinalisin histolojik yapısını öğrenir ve açıklar.</t>
  </si>
  <si>
    <t>25HIS.02</t>
  </si>
  <si>
    <t>Merkezi sinir sistemli membranlarının, koroid pleksusun ve kan-beyin bariyerinin histolojik komponentlerini öğrenir ve sayar.</t>
  </si>
  <si>
    <t>25FIZ.01</t>
  </si>
  <si>
    <t>Sinir sistemi temel kavramları, Sinir aksiyon potansiyelleri</t>
  </si>
  <si>
    <t>Sinir sisteminin genel işleyişi ve sinir hücrelerinin aksiyon potansiyelleri hakkında bilgi verir.</t>
  </si>
  <si>
    <t>25FIZ.02</t>
  </si>
  <si>
    <t>Sinaptik ileti</t>
  </si>
  <si>
    <t>Sinaptik ileti sırasında gerçekleşen olayları açıklar.</t>
  </si>
  <si>
    <t>25FIZ.03</t>
  </si>
  <si>
    <t xml:space="preserve">Nörotransmitterler </t>
  </si>
  <si>
    <t>Nörotransmitterler maddeleri, çeşitlerini ve görevlerini açıklar.</t>
  </si>
  <si>
    <t>25FIZ.04</t>
  </si>
  <si>
    <t>Nörotransmitterlerin reseptörleri</t>
  </si>
  <si>
    <t>Nörotransmitterlerin reseptörlerinin çeşitlerini ve görevlerini açıklar.</t>
  </si>
  <si>
    <t>25ANT.03</t>
  </si>
  <si>
    <t>Telencephalon (gri cevher)</t>
  </si>
  <si>
    <t>Telencephalonun ne olduğunu tanımlar, gyrus ve sulcusları bilir, bölgesel isimlendirme yapar.</t>
  </si>
  <si>
    <t>25ANT.04</t>
  </si>
  <si>
    <t>Brodmann alanları</t>
  </si>
  <si>
    <t>Brodmann alanlarını tarif eder, işlevlerini açıklar.</t>
  </si>
  <si>
    <t>25ANT.05</t>
  </si>
  <si>
    <t xml:space="preserve">Telencephalon (beyaz cevher) </t>
  </si>
  <si>
    <t>Beyaz cevher yapılarını bilir ve tanımlar.</t>
  </si>
  <si>
    <t>25ANT.06</t>
  </si>
  <si>
    <t>Nuclei basales</t>
  </si>
  <si>
    <t>Basal çekirdekleri öğrenir, işlevlerini ve topografisini açıklar.</t>
  </si>
  <si>
    <t>25MIK.01</t>
  </si>
  <si>
    <t xml:space="preserve">Chlamydia cinsi bakterilerin genel özelliklerini, türlerini, çeşitli tiplerini, identifikasyon özelliklerini, yaptığı hastalıkları, tanı ve tedavi yöntemlerini ve korunma yollarını tanımlar, bilir ve sınıflandırır. </t>
  </si>
  <si>
    <t>25MIK.02</t>
  </si>
  <si>
    <t xml:space="preserve">Rickettsia ve Bartonella cinsi bakterilerin genel özelliklerini, türlerini, çeşitli tiplerini, identifikasyon özelliklerini, yaptığı hastalıkları, tanı ve tedavi yöntemlerini ve korunma yollarını tanımlar, bilir ve sınıflandırır. </t>
  </si>
  <si>
    <t>25MIK.03</t>
  </si>
  <si>
    <t>Spiroketler I (Treponema)</t>
  </si>
  <si>
    <t xml:space="preserve">Treponema cinsi bakterilerin genel özelliklerini, türlerini, çeşitli tiplerini, identifikasyon özelliklerini, yaptığı hastalıkları, tanı ve tedavi yöntemlerini ve korunma yollarını tanımlar, bilir ve sınıflandırır. </t>
  </si>
  <si>
    <t>25MIK.04</t>
  </si>
  <si>
    <t>Spiroketler II (Borrelia ve Leptospira)</t>
  </si>
  <si>
    <t xml:space="preserve">Leptospira ve Borrelia cinsi bakterilerin genel özelliklerini, türlerini, çeşitli tiplerini, identifikasyon özelliklerini, yaptığı hastalıkları, tanı ve tedavi yöntemlerini ve korunma yollarını tanımlar, bilir ve sınıflandırır. </t>
  </si>
  <si>
    <t>25ANT.07</t>
  </si>
  <si>
    <t>Rhinencephalon</t>
  </si>
  <si>
    <t>Beynin koku duyusunu alan, koku refleksini oluşturan yapılarını ve bu yapıların bağlantılarını açıklar.</t>
  </si>
  <si>
    <t>25ANT.08</t>
  </si>
  <si>
    <t>Limbik sistem</t>
  </si>
  <si>
    <t>Limbik sistemin işlevlerini, bağlantılı olduğu yapıları ve bu yapıların görevlerini öğrenir.</t>
  </si>
  <si>
    <t>25HIS.03</t>
  </si>
  <si>
    <t>Merkezi Sinir Sistemi gelişimi ve anomalileri-I</t>
  </si>
  <si>
    <t>Merkezi Sinir sistemini oluşturan yapıların embriyolojik temelini, gelişim süreçlerini sayar. Merkezi sinir sistemi anomalilerinin embriyolojik temelini öğrenir.</t>
  </si>
  <si>
    <t>25HIS.04</t>
  </si>
  <si>
    <t>Merkezi Sinir Sistemi gelişimi ve anomalileri-II</t>
  </si>
  <si>
    <t>25FIZ.05</t>
  </si>
  <si>
    <t xml:space="preserve">Kan beyin bariyeri </t>
  </si>
  <si>
    <t>Kan beyin bariyeri işlevini ve görevini açıklar.</t>
  </si>
  <si>
    <t>25FIZ.06</t>
  </si>
  <si>
    <t>BOS Dolaşımı</t>
  </si>
  <si>
    <t>BOS içeriği ve dolaşımını, görevlerini açıklar.</t>
  </si>
  <si>
    <t>25FIZ.07</t>
  </si>
  <si>
    <t>İstemli hareketin düzenlenmesi</t>
  </si>
  <si>
    <t>İstemli hareketin omurilik ve beyin düzeyinde gerçekleşen sinirsel mekanizmasını anlatır.</t>
  </si>
  <si>
    <t>25FIZ.08</t>
  </si>
  <si>
    <t xml:space="preserve">Motor korteksin tanımı ve işlevlerini açıklar. </t>
  </si>
  <si>
    <t>25ANT.09</t>
  </si>
  <si>
    <t>Diencephalon-I</t>
  </si>
  <si>
    <t>Diencephalon bölümlerinin yerleşimini, bağlantılarını, işlevlerini ve üzerinde bulunan anatomik yapıları öğrenir.</t>
  </si>
  <si>
    <t>25ANT.10</t>
  </si>
  <si>
    <t>Diencephalon-II</t>
  </si>
  <si>
    <t>25MIK.05</t>
  </si>
  <si>
    <t>Anaerop bakterilerin genel özellikleri</t>
  </si>
  <si>
    <t>Anaerop bakterilerin genel mikrobiyolojik özelliklerini listeler, anaerop bakterilerin yol açabileceği enfeksiyonların genel özelliklerini ve predispozan faktörleri tanımlar</t>
  </si>
  <si>
    <t>25MIK.06</t>
  </si>
  <si>
    <t>Anaerop Gram pozitif ve Gram negatif bakteriler</t>
  </si>
  <si>
    <t>Anaerop bakteri enfeksiyonu etkenlerinin adlarını sayar, genel özelliklerini tanımlar.</t>
  </si>
  <si>
    <t>25MIK.07</t>
  </si>
  <si>
    <t>Clostridium-I (C. tetani)</t>
  </si>
  <si>
    <t>Clostridium tetani’nin mikrobiyolojik özelliklerini tanımlar, neden olduğu klinik tabloları yorumlar, tanısına yönelik yapılabilecekleri örnek verir.</t>
  </si>
  <si>
    <t>25MIK.08</t>
  </si>
  <si>
    <t>Clostridium-II (Diğer clostridium türleri)</t>
  </si>
  <si>
    <t>Clostridium türlerinin mikrobiyolojik özelliklerini tanımlar, neden oldukları klinik tabloları sınıflandırır,  ayırt eder, tanılarına yönelik yapılabilecekleri açıklar.</t>
  </si>
  <si>
    <t>25ANT.11</t>
  </si>
  <si>
    <t>Mesencephalon anatomisi</t>
  </si>
  <si>
    <t>Mesencephalonda bulunan yapıları ve bu bölgenin bölümlerini öğrenir.</t>
  </si>
  <si>
    <t>25ANT.12</t>
  </si>
  <si>
    <t>Pons anatomisi</t>
  </si>
  <si>
    <t>Ponsta bulunan yapıları ve bu bölgenin bölümlerini öğrenir.</t>
  </si>
  <si>
    <t>25HIS.05</t>
  </si>
  <si>
    <t>Deri histolojisi-I (Epidermis histolojisi)</t>
  </si>
  <si>
    <t>Epidermisin histolojik yapısını öğrenir ve açıklar</t>
  </si>
  <si>
    <t>25HIS.06</t>
  </si>
  <si>
    <t>Deri histolojisi-II (Dermis histolojisi)</t>
  </si>
  <si>
    <t>Dermisin histolojik yapısını öğrenir ve açıklar</t>
  </si>
  <si>
    <t>25FIZ.09</t>
  </si>
  <si>
    <t>Motor yollar ile beraber gerçekleştirdikleri işlevleri anlatır.</t>
  </si>
  <si>
    <t>25FIZ.10</t>
  </si>
  <si>
    <t>Beyin sapının yapısını, işlevlerini ve bölümlerini açıklar.</t>
  </si>
  <si>
    <t>25ANT.13</t>
  </si>
  <si>
    <t xml:space="preserve">Bulbus anatomisi </t>
  </si>
  <si>
    <t>Bulbusta bulunan yapıları ve bu bölgenin bölümlerini öğrenir.</t>
  </si>
  <si>
    <t>25ANT.14</t>
  </si>
  <si>
    <t>Medulla spinalis anatomisi I</t>
  </si>
  <si>
    <t>Medullaspinalisin anatomik yapısını ve içinden geçen sinirsel yolakların hangi bölgelerinde seyrettiğini öğrenir.</t>
  </si>
  <si>
    <t>25ANT.15</t>
  </si>
  <si>
    <t>Medulla spinalis anatomisi II</t>
  </si>
  <si>
    <t>Medullaspinalisin anatomik yapısını ve içinden geçen sinirsel yolakların hangi bölgelerde seyrettiğini öğrenir.</t>
  </si>
  <si>
    <t>25ANT.16</t>
  </si>
  <si>
    <t>Medulla spinalis inen yollar</t>
  </si>
  <si>
    <t>Medullaspinaliste inen sinirsel yolakların hangi seviyelerden geçtiğini, işlevlerini, sinapslarını ve ipsilateral ya da kontralateral seyrettiğini öğrenir.</t>
  </si>
  <si>
    <t>25ANT.17</t>
  </si>
  <si>
    <t>Medulla spinalis çıkan yollar</t>
  </si>
  <si>
    <t>Medullaspinaliste çıkan sinirsel yolakların hangi seviyelerden geçtiğini, işlevlerini, sinapslarını ve ipsilateral ya da kontralateral seyrettiğini öğrenir.</t>
  </si>
  <si>
    <t>25FIZ.11</t>
  </si>
  <si>
    <t>Medulla spinalisin yapısını, işlevlerini, bağlantılı olduğu yapılarıve içinde bulunan yolları açıklar.</t>
  </si>
  <si>
    <t>25FIZ.12</t>
  </si>
  <si>
    <t>Serebellum tanımlar ve işlevini, diğer beyin bölgeleri ile bağlantılarını açıklar.</t>
  </si>
  <si>
    <t>25BYF.01</t>
  </si>
  <si>
    <t>Sinaptik ileti ve bloke eden maddeler-I</t>
  </si>
  <si>
    <t>Sinaptik tanımla ile, sinaptik iletimin önemi öğretilir.</t>
  </si>
  <si>
    <t>25BYF.02</t>
  </si>
  <si>
    <t>Sinaptik ileti ve bloke eden maddeler-II</t>
  </si>
  <si>
    <t xml:space="preserve">Sinir hücreleri arasındaki yapısal ve fonksiyonel özelliklerin, eksitatör ve inhibitör sinaptik iletim kavramlarını bilir ve açıklar. </t>
  </si>
  <si>
    <t>25MIK.11</t>
  </si>
  <si>
    <t>Antibiyotiklerin kullanım prensipleri, bakterilerin antibiyotiklere direnç geliştirme mekanizmaları-I</t>
  </si>
  <si>
    <t>Enfeksiyon hastalıklarının tedavisinde antibiyotiklerin kullanımına yönelik genel prensipleri sayar, antibiyotiklere direnç gelişme mekanizmalarını ve bu direnç mekanizmalarının bulunduğu enfeksiyon etkenlerini açıklar</t>
  </si>
  <si>
    <t>25MIK.12</t>
  </si>
  <si>
    <t>Antibiyotiklerin kullanım prensipleri, bakterilerin antibiyotiklere direnç geliştirme mekanizmaları-II</t>
  </si>
  <si>
    <t>25BYF.03</t>
  </si>
  <si>
    <t>Sinir hücreleri ve iyon kanalları-I</t>
  </si>
  <si>
    <t>Sinaptik iletimde rol alan hücrelerin yapısal ve fonksiyonel özelikleri öğretilecektir.</t>
  </si>
  <si>
    <t>25BYF.04</t>
  </si>
  <si>
    <t>Sinir hücreleri ve iyon kanalları-II</t>
  </si>
  <si>
    <t>Asetilkolin kapılı kanalın ve kanaldaki iyon akımların özelliklerini öğretilecektir.</t>
  </si>
  <si>
    <t>25ANT.18</t>
  </si>
  <si>
    <t>Cerebellum anatomisi I</t>
  </si>
  <si>
    <t>Cerebellum anatomisini, çekirdeklerini ve işlevlerini öğrenir.</t>
  </si>
  <si>
    <t>25ANT.19</t>
  </si>
  <si>
    <t>Cerebellum anatomisi II</t>
  </si>
  <si>
    <t>25HIS.07</t>
  </si>
  <si>
    <t>Yüz gelişimi</t>
  </si>
  <si>
    <t>Yüzü oluşturan yapıların embriyolojik temelini ve gelişim süreçlerini sayar.</t>
  </si>
  <si>
    <t>25HIS.08</t>
  </si>
  <si>
    <t>Faringeal Kompleks yapısı ve bileşenleri</t>
  </si>
  <si>
    <t>Faringeal kompleksin histolojik yapısını ve bileşenlerini öğrenir ve açıklar.</t>
  </si>
  <si>
    <t>25FIZ.13</t>
  </si>
  <si>
    <t>Bazal ganglionları tanımlar ve işlevini, diğer beyin bölgeleri ile bağlantılarını açıklar.</t>
  </si>
  <si>
    <t>25FIZ.14</t>
  </si>
  <si>
    <t xml:space="preserve">Refleks fizyolojisi </t>
  </si>
  <si>
    <t>Refleksin tanımı ve çeşitlerini, mekanizmasını açıklar.</t>
  </si>
  <si>
    <t>25FIZ.15</t>
  </si>
  <si>
    <t>Postür ve hareket refleksleri</t>
  </si>
  <si>
    <t>Postür ve hareket reflekslerini sınıflandırıp özelliklerini anlatır.</t>
  </si>
  <si>
    <t>25FIZ.16</t>
  </si>
  <si>
    <t>Spinal şok</t>
  </si>
  <si>
    <t>Spinal şok tanımı ve mekanizmasını açıklar.</t>
  </si>
  <si>
    <t>25ANT.20</t>
  </si>
  <si>
    <t>Kranial sinirler I-II-III</t>
  </si>
  <si>
    <t xml:space="preserve">Cr1 - Cr2 - Cr3’ün anatomik seyrini, çekirdeklerini, içerdiği lif tipini, işlevlerini öğrenir. </t>
  </si>
  <si>
    <t>25ANT.21</t>
  </si>
  <si>
    <t>Kranial sinirler IV-VI</t>
  </si>
  <si>
    <t xml:space="preserve">Cr4 - Cr6’nın anatomik seyrini, çekirdeklerini, içerdiği lif tipini, işlevlerini öğrenir. </t>
  </si>
  <si>
    <t>25ANT.22</t>
  </si>
  <si>
    <t>Kranial sinirler V</t>
  </si>
  <si>
    <t>Cr5’in anatomik seyrini, çekirdeklerini, içerdiği lif tipini, işlevlerini öğrenir.</t>
  </si>
  <si>
    <t>25ANT.23</t>
  </si>
  <si>
    <t>Kranial sinirler VII</t>
  </si>
  <si>
    <t>Cr7’nin anatomik seyrini, çekirdeklerini, içerdiği lif tipini, işlevlerini öğrenir.</t>
  </si>
  <si>
    <t>25MIK.09</t>
  </si>
  <si>
    <t>Bakteriler üzerinde etki mekanizmalarına göre antibiyotiklerin sınıflandırılması-I</t>
  </si>
  <si>
    <t xml:space="preserve">Antibiyotikleri bakteriler üzerindeki etki mekanizmalarına göre sınıflandırarak sayar. </t>
  </si>
  <si>
    <t>25MIK.10</t>
  </si>
  <si>
    <t>Bakteriler üzerinde etki mekanizmalarına göre antibiyotiklerin sınıflandırılması-II</t>
  </si>
  <si>
    <t>Antibiyotikleri etki spektrumlarına göre karşılaştırarak yorumlar.</t>
  </si>
  <si>
    <t>25BYF.05</t>
  </si>
  <si>
    <t>Sinir ve kanal blokaj değerlendirme testleri-I</t>
  </si>
  <si>
    <t>Sinir iletim hızının nelere bağlı olduğunu bilir.</t>
  </si>
  <si>
    <t>25BYF.06</t>
  </si>
  <si>
    <t>Sinir ve kanal blokaj değerlendirme testleri-II</t>
  </si>
  <si>
    <t>İletim hızını ölçmenin temel ilkelerini bilir.</t>
  </si>
  <si>
    <t>25ANT.24</t>
  </si>
  <si>
    <t>Kranial sinirler VIII-IX-X</t>
  </si>
  <si>
    <t>Cr8 - Cr9 - Cr10’nun anatomik seyrini, çekirdeklerini, içerdiği lif tipini, işlevlerini öğrenir.</t>
  </si>
  <si>
    <t>25ANT.25</t>
  </si>
  <si>
    <t>Kranial sinirler XI-XII</t>
  </si>
  <si>
    <t>Cr11 – Cr12’nin anatomik seyrini, çekirdeklerini, içerdiği lif tipini, işlevlerini öğrenir.</t>
  </si>
  <si>
    <t>25HIS.09</t>
  </si>
  <si>
    <t>Göz histolojisi-I</t>
  </si>
  <si>
    <t>Gözün histolojik yapısını öğrenir ve açıklar</t>
  </si>
  <si>
    <t>25HIS.10</t>
  </si>
  <si>
    <t>Göz histolojisi-II ve gelişimi</t>
  </si>
  <si>
    <t>Gözün histolojik yapısını öğrenir ve açıklar. Gözü oluşturan yapıların embriyolojik temelini, gelişim süreçlerini sayar</t>
  </si>
  <si>
    <t>25FIZ.17</t>
  </si>
  <si>
    <t>MSS’nin Yüksek Fonksiyonları (Öğrenme-Bellek-Dil- Konuşma)-I</t>
  </si>
  <si>
    <t>MSS’nin Yüksek Fonksiyonlarını tanımlar ve dil, konuşmayı açıklar.</t>
  </si>
  <si>
    <t>MSS’nin Yüksek Fonksiyonları (Öğrenme-Bellek-Dil- Konuşma)-II</t>
  </si>
  <si>
    <t>Beynin Elektriksel Aktivitenin oluşumu ve nasıl ölçüldüğünü açıklar.</t>
  </si>
  <si>
    <t>25FIZ.19</t>
  </si>
  <si>
    <t>Beynin Elektriksel Aktivitesi (EEG)</t>
  </si>
  <si>
    <t>Uyku durumunda gerçekleşen fizyolojik olayları açıklar.</t>
  </si>
  <si>
    <t>25FIZ.20</t>
  </si>
  <si>
    <t>Beyin dalgaları</t>
  </si>
  <si>
    <t>Uyku oluşum mekanizmaları tanımlar ve açıklar.</t>
  </si>
  <si>
    <t>Spinal sinirlerin dallarını, innerve ettiği yapıları ve duyu aldığı bölgeleri öğrenir.</t>
  </si>
  <si>
    <t>25FIZ.21</t>
  </si>
  <si>
    <t>25FIZ.22</t>
  </si>
  <si>
    <t>25FIZ.23</t>
  </si>
  <si>
    <t>Duyu Fizyolojisi ve Duyu Reseptörleri</t>
  </si>
  <si>
    <t>Duyunu sinirsel temelini tanımlar ve mekanizmasını açıklar.</t>
  </si>
  <si>
    <t>25FIZ.24</t>
  </si>
  <si>
    <t>Duyunun beyine iletilmesindeki sinirsel yolları tanımlar.</t>
  </si>
  <si>
    <t>25BYF.07</t>
  </si>
  <si>
    <t>Sinir biyopotansiyel kayıt cihazları biyofiziği</t>
  </si>
  <si>
    <t>Vücut gibi iletken bir ortamdan gözlenecek biyopotansiyellerin nelere, neden ve nasıl bağlı olduğunu bilir, açıklar ve yorumlar.</t>
  </si>
  <si>
    <t>25BYF.08</t>
  </si>
  <si>
    <t>Görme değerlendirme testleri</t>
  </si>
  <si>
    <t>Elektro-okülografi ve elektroretinografiyi bilir ve açıklar.</t>
  </si>
  <si>
    <t>25ANT28</t>
  </si>
  <si>
    <t>25ANT29</t>
  </si>
  <si>
    <t>25HIS.11</t>
  </si>
  <si>
    <t>Kulak kepçesi, dış kulak ve orta kulak histolojisi</t>
  </si>
  <si>
    <t>Kulak kepçesi, dış kulak ve orta kulağın histolojik yapısını öğrenir ve açıklar.</t>
  </si>
  <si>
    <t>25HIS.12</t>
  </si>
  <si>
    <t>İç kulak histolojisi ve  kulak gelişimi</t>
  </si>
  <si>
    <t>İç kulağın histolojik yapısını öğrenir ve açıklar.Kulağı oluşturan yapıların embriyolojik temelini, gelişim süreçlerini sayar</t>
  </si>
  <si>
    <t>25FIZ.25</t>
  </si>
  <si>
    <t>Ağrı-sıcaklık fizyolojisi</t>
  </si>
  <si>
    <t>Ağrı-sıcaklık reseptörlerini, sinirsel yolakları ve ilgili beyin bölgelerini açıklar.</t>
  </si>
  <si>
    <t>25FIZ.26</t>
  </si>
  <si>
    <t>Koku ve Tat reseptörlerini, sinirsel yolakları ve ilgili beyin bölgelerini açıklar.</t>
  </si>
  <si>
    <t>25FIZ.27</t>
  </si>
  <si>
    <t>Gözün yapısı, fonksiyonu ve görmenin fizyolojik mekanizmasını açıklar.</t>
  </si>
  <si>
    <t>25ANT30</t>
  </si>
  <si>
    <t>Otonom sinir sistemine giriş</t>
  </si>
  <si>
    <t>Otonom sinir sistemini ve alt başlıklarını tanımlar.</t>
  </si>
  <si>
    <t>25ANT31</t>
  </si>
  <si>
    <t>Otonom sinir sistemi (Sempatik sinir sistemi)</t>
  </si>
  <si>
    <t>Sempatik sinir sisteminin (SSS) gangliyonlarını, medullaspinalisin hangi segmentlerinden çıktığını öğrenir ve fonksiyonlarını açıklar.</t>
  </si>
  <si>
    <t>25FIZ.28</t>
  </si>
  <si>
    <t>İşitme ve Denge Fizyolojisi</t>
  </si>
  <si>
    <t>Kulağın yapısı, fonksiyonu, işitmenin ve dengenin fizyolojik mekanizmasını açıklar.</t>
  </si>
  <si>
    <t>Otonom sinir sistemi (Parasempatik sinir sistemi)</t>
  </si>
  <si>
    <t>Parasempatik sinir sisteminin (PSS) gangliyonlarını, beyin sapının ve medullaspinalisin hangi segmentlerinden çıktığını öğrenir ve fonksiyonlarını açıklar.</t>
  </si>
  <si>
    <t>25TTE.01</t>
  </si>
  <si>
    <t>25TTE.02</t>
  </si>
  <si>
    <t>25ANT32</t>
  </si>
  <si>
    <t>SSS arterlerinin anatomik isimlerini ve beslediği bölgeleri öğrenir.</t>
  </si>
  <si>
    <t>25ANT33</t>
  </si>
  <si>
    <t>25BYF.09</t>
  </si>
  <si>
    <t>Işık biyofiziği</t>
  </si>
  <si>
    <t>Fotoreseptör türlerini bilir ve her birinin karakteristik özelliklerini listeler.</t>
  </si>
  <si>
    <t>25BYF.10</t>
  </si>
  <si>
    <t>Görme biyofiziği</t>
  </si>
  <si>
    <t>Elektromanyetik spektrumu bilir, gözün duyarlı olduğu elektromanyetik bölgeyi açıklar.</t>
  </si>
  <si>
    <t>25ANT34</t>
  </si>
  <si>
    <t>Santral sinir sistemi zarları</t>
  </si>
  <si>
    <t>SSS zarlarını ve topografisini açıklar.</t>
  </si>
  <si>
    <t>25ANT35</t>
  </si>
  <si>
    <t>Dura mater ven sinusları</t>
  </si>
  <si>
    <t>Dura materven sinüslerinin hangi yapılar tarafından oluşturulduğunu öğrenir.</t>
  </si>
  <si>
    <t>25TTE.03</t>
  </si>
  <si>
    <t>25TTE.04</t>
  </si>
  <si>
    <t>25ANT36</t>
  </si>
  <si>
    <t>Santral sinir sistemi venleri</t>
  </si>
  <si>
    <t>25ANT37</t>
  </si>
  <si>
    <t>Beyin ventrikülleri ve BOS dolaşımı</t>
  </si>
  <si>
    <t>25BYF.11</t>
  </si>
  <si>
    <t>Ses biyofiziği ve ses birimleri</t>
  </si>
  <si>
    <t>Sesin biyofiziğini, siddetini, uyarımını ve niteliğini bilir ve açıklar.</t>
  </si>
  <si>
    <t>25BYF.12</t>
  </si>
  <si>
    <t>İşitme değerlendirme testleri</t>
  </si>
  <si>
    <t>Ses dalgarın fiziksel şiddeti ve sesin algılanmasını tanımlamada kullanılan duyumsal şiddet kavramını bilir, aralarındaki ilişkiyi açıklar ve hesaplamalarda kullanılır.</t>
  </si>
  <si>
    <t>25BYF.13</t>
  </si>
  <si>
    <t>Işitme biyofiziği ve odiyometre</t>
  </si>
  <si>
    <t>İletim ve nöral kaynaklı işitme sistemi bozuklarının altında yatan temel ilkeleri bilir ve açıklar.</t>
  </si>
  <si>
    <t>25ANT38</t>
  </si>
  <si>
    <t xml:space="preserve">Göz anatomisi </t>
  </si>
  <si>
    <t>Gözün anatomik yapılarını, kaslarını, innervasyonunu ve vaskülarizayonunu öğrenir.</t>
  </si>
  <si>
    <t>25ANT39</t>
  </si>
  <si>
    <t>Göz anatomisi (Görme yolları)</t>
  </si>
  <si>
    <t>Görme yollarını açıklar.</t>
  </si>
  <si>
    <t>25ANT40</t>
  </si>
  <si>
    <t xml:space="preserve">Kulak anatomisi </t>
  </si>
  <si>
    <t>Kulağın iç ve dış anatomik yapısını, bölümlerini, innervasyonunu, vaskülarizasyonunu öğrenir.</t>
  </si>
  <si>
    <t>25ANT41</t>
  </si>
  <si>
    <t>Kulak anatomisi (İşitme yolları)</t>
  </si>
  <si>
    <t>İşitme yolarını açıklar.</t>
  </si>
  <si>
    <t>25ANT42</t>
  </si>
  <si>
    <t>Deri ve eklentileri</t>
  </si>
  <si>
    <t>Deri ve eklenti yapılarını öğrenir.</t>
  </si>
  <si>
    <t>Embriyonik gelişimin aşamalarında fizyolojik olarak meydana gelen değişiklikleri öğrenir.</t>
  </si>
  <si>
    <t>Yenidoğan fizyolojisi hakkında bilgi sahibi olur.</t>
  </si>
  <si>
    <t>Puan Hesabı</t>
  </si>
  <si>
    <t xml:space="preserve">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 hormonlarının fizyolojik etki mekanizmalarını açıklar. Böbreğin fizyolojik işlevlerini, idrar oluşum mekanizmasını öğrenir. Erkek ve dişi üreme fizyolojisini, gebelik fizyolojisini öğrenir. Asit-baz titrasyonunun fizyolojik mekanizmalarını öğrenir ve uygular. Hormonların yapısal özelliklerini, etki mekanizması ve reseptör yapılarını açıklar. Erkek ve dişi genital sistem hormonlarının etki mekanizması, metabolizması ve atılımını öğrenir. Kalsiyum metabolizmasını düzenleyen hormonları sayar. Yağ dokusunun biyosentetik ve katabolik yolaklarını kavrar. Biyojen aminler ve eikosanoidler hakkında bilgi sahibi olur. Boşaltımda iyonların, suyun ve asit-baz dengesinin biyofiziksel mekanizmalarını kavrar. Gram negatif enterik basillerin, nonfermenter Gram negatif basillerin, zor üreyen diğer gram negatif basillerin genel özelliklerini, türlerini, çeşitli tiplerini, identifikasyon özelliklerini, yaptığı hastalıkları, tanı ve tedavi yöntemlerini ve korunma yollarını tanımlar, öğrenir ve sınıflandırır. Biyoterörizm ve biyolojik silahlar hakkında temel kavramları öğrenir, tanımlar ve sınıflandırır. Boğaz, balgam, dışkı, idrar ve ürogenital kültür örneklerinin alınma, ekim ve kültürlerin değerlendirilme prensiplerini öğrenir. Kan, BOS, doku ve yara örneklerinin incelenmesindeki mikrobiyolojik uygulamalar hakkında bilgi sahibi olur ve uygular. Hekimin mesleki ilişkileri ve iletişim becerileri hakkında bilgi sahibi olur. Damar yolu açma ve intravenöz  enjeksiyon  yapma becerilerinin temel uygulama basamaklarını öğrenir ve yapar. 
</t>
  </si>
  <si>
    <t xml:space="preserve">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Deri, göz ve kulağın histolojik yapılarını ve embriyolojik gelişim süreçlerini kavrar. Faringeal kompleks ve yüz gelişimini öğrenir. Merkezi sinir sistemi ve deri dokusunun hücrelerini mikroskopik olarak inceler ve tanır. Sinir sistemi nöronlarının impuls iletme ve bilgi işleme prensiplerini açıklar, medulla spinalisin motor ve refleks fonksiyonlarını açıklar, beyin sapı, thalamus ve hipothalamus’un fizyolojik fonksiyonlarını açıklar, sinir sisteminin duyusal girdi, motor çıktı yollarını ve fizyolojik fonksiyonlarını açıklar, beyin dalgalarının oluşumu ve uyku fizyolojisini kavrar. Vücudumuzda bulunan refleksleri, EEG ve EOG ölçüm tekniklerini, duyu ve denge ile ilgili klinik testleri, görme ve işitme ile ilgili klinik testleri uygulamalı olarak öğrenir. Nörokimyasal iletinin mekanizmasını, rol alan biyomoleküllerin sentez ve yıkım yolaklarını öğrenir. Eksitatör ve inhibitör biyomolekülleri ve özelliklerini kavrar. Sinaptik ileti ve bloke eden maddeleri, sinir hücreleri ve iyon kanallarını, sinir ve kanal blokaj değerlendirme testlerini öğrenir. İşitme ve görme sistemi gibi duyu sistemlerindeki fiziksel formüllerin canlı üzerindeki uygulanışlarını kavrar. Görme ve işitme siteminde rol oynayan iyon ve iyon kanallarının çalışma mekanizmaları ve ikincil haberci sistemlerini öğrenir. Elektrookulografi ve elektroretinografi gibi biyopotansiyel kayıt cihazları ile magnetik rezonans ve bilgisayarlı tomografi gibi tıbbi görüntüleme cihazlarının çalışma prensiplerini kavrar. Chlamydia, Rickettsia, Bartonella, Spiroketler, anaerop bakterilerin genel özelliklerini, türlerini, çeşitli tiplerini, identifikasyon özelliklerini, yaptığı hastalıkları, tanı ve tedavi yöntemlerini ve korunma yollarını tanımlar, öğrenir ve sınıflandırır. Antibiyotikleri, bakteriler üzerindeki etki mekanizmalarına ve etki spekturumlarına göre sınıflandırır. Antibiyotiklerin kullanım prensipleri, bakterilerin antibiyotiklere direnç geliştirme mekanizmalarını kavrar. Bilimsel araştırma etiği, etik kurullar ve tıpta etik tartışmaya yol açan gelişmeler konusunda bilgi sahibi olur. Çocukta ve erişkinde tansiyon ölçme, intradermal ve subkutan enjeksiyon yapma becerilerinin temel uygulama basamaklarını öğrenir ve yapar.
</t>
  </si>
  <si>
    <t>10:00 KURUL SINAVI</t>
  </si>
  <si>
    <t>Özel Çalışma Modülü</t>
  </si>
  <si>
    <t>ÖÇM07</t>
  </si>
  <si>
    <t>ÖÇM08</t>
  </si>
  <si>
    <t>ÖÇM09</t>
  </si>
  <si>
    <t>ÖÇM10</t>
  </si>
  <si>
    <t>ÖÇM15</t>
  </si>
  <si>
    <t>ÖÇM16</t>
  </si>
  <si>
    <t>ÖÇM19</t>
  </si>
  <si>
    <t>ÖÇM20</t>
  </si>
  <si>
    <t>ÖÇM21</t>
  </si>
  <si>
    <t>ÖÇM22</t>
  </si>
  <si>
    <t>ÖÇM23</t>
  </si>
  <si>
    <t>ÖÇM24</t>
  </si>
  <si>
    <t>Dönem 2 Koordinatörlük Bilgilendirme Saati</t>
  </si>
  <si>
    <t>TEORİK</t>
  </si>
  <si>
    <t>PRATİK</t>
  </si>
  <si>
    <t>Dr. Burcu Şirin</t>
  </si>
  <si>
    <t>İmmün cevabın düzenlenmesi I (MHC molekülleri ve T hücre reseptörleri (TCR))</t>
  </si>
  <si>
    <t>İmmün cevabın düzenlenmesi II (Sitokinler)</t>
  </si>
  <si>
    <t>İmmün cevabın düzenlenmesi III (Kompleman sisteminin genel özellikleri ve aktivasyonu)</t>
  </si>
  <si>
    <t>İmmün cevabın düzenlenmesi IV (Antijen işlenmesi ve sunulması, Hücresel ve Humoral immün cevaplar)</t>
  </si>
  <si>
    <t>22FIZ.27</t>
  </si>
  <si>
    <t>Venöz dolaşım</t>
  </si>
  <si>
    <t>Venöz sistem içindeki dolaşım mekanizmasını tanımlar.</t>
  </si>
  <si>
    <t>22FIZ.28</t>
  </si>
  <si>
    <t>Kapiller dinamik</t>
  </si>
  <si>
    <t>Kapiller dinamik temellerini tanımlar. Kapiller dinamiğin etkilenmesindeki temel faktörleri sınıflandırır.</t>
  </si>
  <si>
    <t>Bağ dokusu hücreleri-I</t>
  </si>
  <si>
    <t>Bağ dokusu hücreleri-II</t>
  </si>
  <si>
    <t>Anatomi Laboratuvar A grubu</t>
  </si>
  <si>
    <t>Anatomi Laboratuvar B grubu</t>
  </si>
  <si>
    <t>23ANT.09</t>
  </si>
  <si>
    <t xml:space="preserve">Abdomen venleri </t>
  </si>
  <si>
    <t>Vena porta ve  Abdomen lenfatik sistemi</t>
  </si>
  <si>
    <t>Portal sistemi oluşturan venleri söyler. . Porta-kaval anastomozları açıklar. Abdomen bölgesindeki lenf düğümlerini, afferent ve efferentlerini açıklar.</t>
  </si>
  <si>
    <t>Periton anatomisi III</t>
  </si>
  <si>
    <t>SSS venlerinin anatomik isimlerini ve drene ettiği beyin bölgelerini açıklar.</t>
  </si>
  <si>
    <t>BOS’un özelliklerini, beyinde dolaştığı ventrikülleri ve bu ventriküllerin anatomik yapı ve bağlantılarını öğrenir.</t>
  </si>
  <si>
    <t xml:space="preserve">Arter sistemi içinde kan basıncı tanımlar, kan basıncı oluşum ve gelişim mekanizmasını açıklar. </t>
  </si>
  <si>
    <t>Kan basıncını etkileyen faktörleri tanımlar. Kan basıncının düzenlenmesine hangi mekanizmaların etkin olduğunu açıklar.</t>
  </si>
  <si>
    <t>Kas tipleri ve kasılma mekanizmaları</t>
  </si>
  <si>
    <t xml:space="preserve">Kas dokusu proteinleri ve görevleri </t>
  </si>
  <si>
    <t>Porfirin biyosentezi</t>
  </si>
  <si>
    <t>Sindrim kanalına giriş ve özefagus histolojisi</t>
  </si>
  <si>
    <t>Safra kesesi ve Pankreas histolojisi</t>
  </si>
  <si>
    <t>Tıp etiğinin tarihsel gelişimi</t>
  </si>
  <si>
    <t>Tıp etiğinde kullanılan kavramlar ve tıp etiğinin uğraşı alanları konularında bilgi sahibi olmak</t>
  </si>
  <si>
    <t>Tıp etiğinin hangi tarihsel evrelerden geçerek günümüz yaklaşımına ulaştığı konusunda bilgi sahibi olmak</t>
  </si>
  <si>
    <t>Tıp etiğine giriş</t>
  </si>
  <si>
    <t>Tıp etiği ile ilgili bildirgeler</t>
  </si>
  <si>
    <t>Avrupa Biyotıp Sözleşmesi (ilk üç bölüm)</t>
  </si>
  <si>
    <t>Tıp etiğini oluşturan uluslararası bildirgelerin içerikleri konularında bilgi sahibi olmak</t>
  </si>
  <si>
    <t>Avrupa Biyotıp Sözleşmesinin tıp etiği alanındaki ikilemlerde işlevi ve içeriği konularında bilgi sahibi olmak</t>
  </si>
  <si>
    <t>Avrupa Biyotıp Sözleşmesi 4. Bölüm ve Devamı</t>
  </si>
  <si>
    <t>Avrupa Biyotıp Sözleşmesinin Tıp Etiği Alanındaki İkilemlerde İşlevi Ve İçeriği Konularında Bilgi Sahibi Olmak</t>
  </si>
  <si>
    <t>Tıp Etiği İle İlgili Yasal Düzenlemeler</t>
  </si>
  <si>
    <t>Tıp Etiğini İlgilendiren Yasal Düzenlemelerin İçerikleri Konularında Bilgi Sahibi Olmak</t>
  </si>
  <si>
    <t>Hekimlikte İletişim Becerileri</t>
  </si>
  <si>
    <t>Hekimlik Uygulamalarında Çıkan Sorunları Çözmek İçin Gereken İletişim Yöntemleri Konusunda Bilgi Ve Beceri Sahibi Olmak</t>
  </si>
  <si>
    <t>Tıpta Etik Tartışma Konuları</t>
  </si>
  <si>
    <t>Tıp Etiği Alanındaki İkilemlerde Çözüm Yöntemlerini Kullanmak Konusunda Bilgi Ve Beceri Sahibi Olmak</t>
  </si>
  <si>
    <t>24BYK.22</t>
  </si>
  <si>
    <t>24BYK.23</t>
  </si>
  <si>
    <t>Endokrin organ olarak yağ dokusu-I</t>
  </si>
  <si>
    <t>Endokrin organ olarak yağ dokusu-II</t>
  </si>
  <si>
    <t>Anatomi Laboratuvarı: Tüm öğretim üyeleri/elemanları
Histoloji Laboratuvarı: Tüm öğretim üyeleri/elemanları</t>
  </si>
  <si>
    <t>Anatomi Laboratuvarı: Tüm öğretim üyeleri/elemanları</t>
  </si>
  <si>
    <t>Anatomi Laboratuvarı: Tüm öğretim üyeleri/elemanları
Fizyoloji Laboratuvarı: Tüm öğretim üyeleri</t>
  </si>
  <si>
    <t>Plexus lumbosacralis'i kadavra ve maket üzerinde gösterip, açıklar. Alt extremitede bulunan arterleri, venleri ve lenfatik yapıları kadavra ve maket üzerinde gösterip, açıklar.</t>
  </si>
  <si>
    <t>Perine anatomisi I</t>
  </si>
  <si>
    <t>Göz, kulak, deri ve eklenti yapıları</t>
  </si>
  <si>
    <t>Göz, kulak, deri ve eklenti yapıları maket ve kadavra üzerinden inceler.</t>
  </si>
  <si>
    <t>Anatomi Laboratuvarı: Ağız, pharynx, oesophagus
Histoloji Laboratuvarı: Bez epiteli histolojisi</t>
  </si>
  <si>
    <t>Anatomi Laboratuvarı: Ağız boşluğu, dil, tükrük bezlerinde bulunan anatomik yapıları kadavra ve makette gösterip, açıklar.Pharynx ve oesophagus’da bulunan anatomik yapıları ve bu organların komşuluklarını kadavra ve makette gösterip, açıklar.
Histoloji Laboratuvarı: Bez epitelini ve çeşitlerini mikroskopta inceler, tanır ve ayırt eder.</t>
  </si>
  <si>
    <t>Anatomi Laboratuvarı: Mide, ince bağırsaklar, kalın bağırsaklar, rectum ve canalis analiste bulunan anatomik yapıları kadavra ve makette gösterip, açıklar.
Histoloji Laboratuvarı: Üst sindirim sistemi organlarının histolojik yapısını ve ayırtedici özelliklerini mikroskopta inceler ve tanır</t>
  </si>
  <si>
    <t>Anatomi Laboratuvarı: Karaciğer, safra kesesi, safra kanalları, pancreas ve dalakta bulunan anatomik yapıları bu organların komşuluklarını ve topografisini kadavra ve maket üzerinde gösterip, açıklar. Aorta abdominalis ve dallarını maket ve kadavra üzerinde gösterip açıklar. 
Histoloji Laboratuvar: Üst sindirim sistemi organlarının histolojik yapısını ve ayırtedici özelliklerini mikroskopta inceler ve tanır</t>
  </si>
  <si>
    <t>Anatomi Laboratuvarı: Böbrek, böbreküstü bezi, üreter, mesane, urethra
Histoloji Laboratuvarı: Üriner sistem histolojisi</t>
  </si>
  <si>
    <t>Anatomi Laboratuvarı: Endokrin organlar, böbrek, böbreküstü bezi, üreter, mesane, urethra yapılarını maket ve kadavra üzerinden inceler.
Histoloji Laboratuvarı: Üriner sistem organlarının histolojik yapısını ve ayırtedici özelliklerini mikroskopta inceler ve tanır</t>
  </si>
  <si>
    <t>Anatomi Laboratuvarı: Erkek iç - dış genital yapıları maket ve kadavra üzerinde inceler.
Histoloji Laboratuvarı: Erkek genital sistem organlarının histolojik yapısını ve ayırtedici özelliklerini mikroskopta inceler ve tanır</t>
  </si>
  <si>
    <t>Anatomi Laboratuvarı: Kadın iç - dış genital organları
Histoloji Laboratuvarı: Dişi genital sistem histolojisi</t>
  </si>
  <si>
    <t>Anatomi Laboratuvarı: Kadın iç - dış genital yapıları maket ve kadavra üzerinde inceler.
Histoloji Laboratuvarı: Dişi genital sistem organlarının histolojik yapısını ve ayırtedici özelliklerini mikroskopta inceler ve tanır</t>
  </si>
  <si>
    <t>Yağ dokusunda sentezlenip salınan hormonları ve bu hormonların etkilerini açıklar</t>
  </si>
  <si>
    <t>Yağ dokusunda sentezlenip salınan hormonların bazı hastalıkların etyolojisindeki rolünü kavrar.</t>
  </si>
  <si>
    <t>Anatomi Laboratuvarı: Telencephalon ve Nuclei basales
Fizyoloji Laboratuvarı: Refleksler</t>
  </si>
  <si>
    <t>Anatomi Laboratuvarı: Maket ve kadavra üzerinden beyaz cevher, gri cevher, basal çekirdekleri inceler, brodmann alanlarını pekiştirir.
Fizyoloji Laboratuvarı: Vücudumuzda bulunan refleksleri uygulamalı olarak gösterir.</t>
  </si>
  <si>
    <t>Anatomi Laboratuvarı: Perine bölgesi kaslarını maket ve kadavra üzerinden inceler.
Histoloji Laboratuvarı: Endokrin sistem organlarının histolojik yapısını ve ayırtedici özelliklerini mikroskopta inceler ve tanır.
MBU: Venöz kan alma becerisinin temel uygulama basamaklarını öğrenir ve yapar.</t>
  </si>
  <si>
    <t>Anatomi Laboratuvarı: SSS venleri, zarları ve ventrikülleri
MBU: İntradermal-Subcutan enjeksiyon yapma</t>
  </si>
  <si>
    <t>Anatomi Laboratuvarı: SSS venlerini, zarlarını ve ventrikülleri maket ve kadavra üzerinden inceler.
MBU: İntradermal ve Subkutanenjeksiyon yapma becerilerinin temel uygulama basamaklarını öğrenir ve yapar.</t>
  </si>
  <si>
    <t>Fizyoloji Laboratuvarı: EKG çekimi, EKG derivasyonları, okunması ve değerlendirilmesi
Biyofizik Laboratuvarı: Ultrason Uygulamaları</t>
  </si>
  <si>
    <t>Fizyoloji Laboratuvarı: EKG çekimi uygular. Çekim sonrası okunması ve değerlendirmesini öğretir.
Biyofizik Laboratuvarı: Ultrasonik dalgaların özelliklerini ve biolojik etkilerini açıklar ve ultrason uygulamalarıyla görüntüleme yapabilir.</t>
  </si>
  <si>
    <t>Bağımsız Çalışma Saati</t>
  </si>
  <si>
    <t>21ANT.L.03
21HIS.L03</t>
  </si>
  <si>
    <t>21ANT.L.04
21HIS.L04</t>
  </si>
  <si>
    <t>21ANT.L.05
21HIS.L05</t>
  </si>
  <si>
    <t>21ANT.L.07</t>
  </si>
  <si>
    <t>23ANT.L01
23HIS.L01</t>
  </si>
  <si>
    <t>23ANT.L02
23HIS.L02</t>
  </si>
  <si>
    <t>23ANT.L03
23HIS.L03</t>
  </si>
  <si>
    <t>24ANT.L01
24HIS.L01</t>
  </si>
  <si>
    <t>24ANT.L02
24HIS.L02</t>
  </si>
  <si>
    <t>24ANT.L03
24HIS.L03</t>
  </si>
  <si>
    <t>25ANT.L01
25FİZ.L.01</t>
  </si>
  <si>
    <t>25ANT.L09</t>
  </si>
  <si>
    <t>25ANT.L08
25MBU.02</t>
  </si>
  <si>
    <t>Fizyoloji Laboratuvarı: Tüm öğretim üyeleri
Histoloji Laboratuvarı: Tüm öğretim üyeleri/elemanları</t>
  </si>
  <si>
    <t>ÖÇM05</t>
  </si>
  <si>
    <t>ÖÇM06</t>
  </si>
  <si>
    <t>Dr. Server YAĞCI</t>
  </si>
  <si>
    <t>Dr. M. Cem ŞİRİN</t>
  </si>
  <si>
    <t>3.KURUL   (5 Hafta)</t>
  </si>
  <si>
    <t>4.KURUL   (6 Hafta)</t>
  </si>
  <si>
    <t>Dr. İlkay ARMAĞAN</t>
  </si>
  <si>
    <t>Dr. Kenan ÖZTÜRK</t>
  </si>
  <si>
    <t>Dr. İhsan HIZ</t>
  </si>
  <si>
    <t>Fizyoloji Laboratuvarı A grubu / Tıbbi Mikrobiyoloji Laboratuvarı B grubu</t>
  </si>
  <si>
    <t xml:space="preserve">Fizyoloji Laboratuvarı: Kas (Elektrik şok uygulaması) 
Mikrobiyoloji Laboratuvarı: Mikrobiyoloji laboratuvarının ve aletlerinin tanıtımı, mikroskop kullanımı,mikrobiyoloji laboratuvarında uyulması gereken kurallar,biyolojik materyalle çalışma prensibi </t>
  </si>
  <si>
    <t>Fizyoloji Laboratuvarı: Tüm öğretim üyeleri
Mikrobiyoloji Laboratuvarı: Tüm öğretim üyeleri</t>
  </si>
  <si>
    <t>Fizyoloji Laboratuvarı: Kas iletimini kas üzerinde deneyimleyerek uygular.
Mikrobiyoloji Laboratuvarı: Mikrobiyoloji laboratuvarında kullanılan aletleri ve mikroskopları tanır, kullanır. Mikrobiyoloji laboratuvarında uyulması gereken kuralları, biyogüvenlik kavramlarını öğrenir ve uygular.</t>
  </si>
  <si>
    <t xml:space="preserve">21FIZ.L01
21MIK.L01
</t>
  </si>
  <si>
    <t xml:space="preserve">Anatomi Laboratuvarı: Tüm öğretim üyeleri/elemanları
Histoloji Laboratuvarı: Tüm öğretim üyeleri/elemanları
</t>
  </si>
  <si>
    <t xml:space="preserve">21ANT.L01
21HIS.L01
</t>
  </si>
  <si>
    <t>Anatomi Laboratuvar A grubu / Histoloji Laboratuvar B grubu</t>
  </si>
  <si>
    <t>Anatomi Laboratuvar B grubu / Histoloji Laboratuvar A grubu</t>
  </si>
  <si>
    <t xml:space="preserve">
21FIZ.L02
21MIK.L02
</t>
  </si>
  <si>
    <t>Fizyoloji Laboratuvarı: EMG Uygulama
Mikrobiyoloji Laboratuvarı: Serolojiye giriş,serolojik reaksiyonlar, serolojik testlerde dilüsyon teknikleri</t>
  </si>
  <si>
    <t>Fizyoloji Laboratuvarı: Elektromiyogram (EMG) çalışma sistemini ve uygulamasını yapar.</t>
  </si>
  <si>
    <t>Fizyoloji Laboratuvarı: Elektromiyogram (EMG) çalışma sistemini ve uygulamasını yapar.
Mikrobiyoloji Laboratuvarı: Klinik mikrobiyolojide kullanılan çeşitli serolojik testlerde dilüsyon tekniklerini öğrenir, uygular, değerlendirme yaklaşımlarını öğrenir.</t>
  </si>
  <si>
    <t xml:space="preserve">21ANT.L02
21HIS.L02
</t>
  </si>
  <si>
    <t>Mikrobiyoloji Laboratuvarı: Klinik mikrobiyolojide kullanılan çeşitli serolojik ve immünolojik tanı yöntemlerini bilir ve uygular.
MBU: Parmak ucundan kan alma ve Glukometre kullanımı becerilerinin  temel uygulama basamaklarını öğrenir ve yapar.</t>
  </si>
  <si>
    <t>Anatomi Laboratuvar A grubu/Histoloji Laboratuvar  B grubu</t>
  </si>
  <si>
    <t>Anatomi Laboratuvar B grubu/Histoloji Laboratuvar  A grubu</t>
  </si>
  <si>
    <t>21ANT.L.06</t>
  </si>
  <si>
    <t>09:30 HİSTOLOJİ LAB SINAVI</t>
  </si>
  <si>
    <t>13:30 ANATOMİ LAB SINAVI</t>
  </si>
  <si>
    <t>Kaslarda biyoenerjetik mekanizmalarının biyofiziksel olarak açıklar</t>
  </si>
  <si>
    <t>22FIZ.L02
22BYF.L02</t>
  </si>
  <si>
    <t>Fizyoloji Laboratuvarı: Lökosit Sayımı
Biyofizik Laboratuvarı: Santrifüjleme ve Spektrofotometri</t>
  </si>
  <si>
    <t>Fizyoloji Laboratuvarı: Lökosit sayımının uygulanmasını öğretir.
Biyofizik Laboratuvarı: Santrifüj cihazı ve spektrofotometre cihazının çalışma prensiplerini ve kullanım amaçlarını bilir.</t>
  </si>
  <si>
    <t>Fizyoloji Laboratuvarı A grubu / Biyofizik Laboratuvarı B grubu</t>
  </si>
  <si>
    <t>Fizyoloji Laboratuvarı B grubu / Biyofizik Laboratuvarı A grubu</t>
  </si>
  <si>
    <t>22FIZ.L04
22BYF.L04</t>
  </si>
  <si>
    <t>Fizyoloji Laboratuvarı: Htc-Hb konst tayini
Biyofizik Laboratuvarı: Eritrosit içi sıvı hacmi tayini</t>
  </si>
  <si>
    <t>Fizyoloji Laboratuvarı: Hematokrit ve hemoglobin tayini uygulamasını öğretir.
Biyofizik Laboratuvarı: Kanın sereolojik özelliklerini ve viskozitesini değiştiren faktörleri bilir.</t>
  </si>
  <si>
    <t>22FIZ.L06
22BYF.L06</t>
  </si>
  <si>
    <t>Fizyoloji Laboratuvarı: Kanama-Pıhtılaşma zamanı
Biyofizik Laboratuvarı: Kardiyomiyosit Hücre Kültürü</t>
  </si>
  <si>
    <t>Fizyoloji Laboratuvarı: Kanama – pıhtılaşma zamanı testlerinin uygulama becerisi kazandırır.
Biyofizik Laboratuvarı: Hücre kültürü laboratuvarında uyulması gereken sterilite koşullarını bilir ve kardiyomiyositlerde hücre kültürü uygulamalarını yapar.</t>
  </si>
  <si>
    <t>22FIZ.L08
22BYF.L08</t>
  </si>
  <si>
    <t>22MİK.L.01
22MBU.L01</t>
  </si>
  <si>
    <t>Tıbbi Mikrobiyoloji Laboratuvar D grubu / MBU A grubu</t>
  </si>
  <si>
    <t>22FIZ.L11
22MİK.L.04</t>
  </si>
  <si>
    <t>Fizyoloji Laboratuvarı: Egzersizin solunum üzerine etkisi
Mikrobiyoloji Laboratuvarı: Sterilizasyon ve dezenfeksiyon teknikleri ve kuralları</t>
  </si>
  <si>
    <t>Fizyoloji Laboratuvarı: Egzersiz stresi karşısında solunum homeostazisindeki değişimleri tanımlar.
Mikrobiyoloji Laboratuvarı: Sterilizasyon ve dezenfeksiyon yöntemlerini sınıflanırır, kullanım alanlarını öğrenir, bu amaçla kullanılan aletleri, yöntemleri ve kimyasalları tanır.</t>
  </si>
  <si>
    <t>09:30 BİYOFİZİK LABORATUVAR SINAVI</t>
  </si>
  <si>
    <t>13:30 FİZYOLOJİ LABORATUVAR SINAVI</t>
  </si>
  <si>
    <t>23FİZ.L01
23HIS.L04</t>
  </si>
  <si>
    <t>Fizyoloji Laboratuvarı: Vücut analizi
Histoloji Laboratuvarı: Alt sindirim sistemi histolojisi</t>
  </si>
  <si>
    <t>Fizyoloji Laboratuvarı: Vücudumuzda bulunan yağ miktarını ve olması gereken oranlarını açıklayarak, vücut analizini öğretir.
Histoloji Laboratuvarı: Alt sindirim sistemi organlarının histolojik yapısını ve ayırtedici özelliklerini mikroskopta inceler ve tanır.</t>
  </si>
  <si>
    <t>Mide histolojisi-I</t>
  </si>
  <si>
    <t>Mide histolojisi-II</t>
  </si>
  <si>
    <t>Anatomi Laboratuvarı : Mide, ince bağırsaklar, kalın bağırsaklar, rectum ve canalis analis
Histoloji Laboratuvarı: Üst Sindirim sistemi histolojisi-I</t>
  </si>
  <si>
    <t>ÖÇM01</t>
  </si>
  <si>
    <t>ÖÇM02</t>
  </si>
  <si>
    <t>ÖÇM03</t>
  </si>
  <si>
    <t>ÖÇM04</t>
  </si>
  <si>
    <t>10. HAFTA</t>
  </si>
  <si>
    <t xml:space="preserve">13:30 FİZYOLOJİ LAB. SINAVI </t>
  </si>
  <si>
    <t xml:space="preserve">13:30 ANATOMİ LAB. SINAVI </t>
  </si>
  <si>
    <t>Spinal sinirler ve arka dalları I</t>
  </si>
  <si>
    <t>Spinal sinirler ve arka dalları II</t>
  </si>
  <si>
    <t>Anatomi Laboratuvar A grubu / Fizyoloji Laboratuvar B grubu</t>
  </si>
  <si>
    <t>Anatomi Laboratuvar B grubu / Fizyoloji Laboratuvar A grubu</t>
  </si>
  <si>
    <t>Anatomi Laboratuvar A grubu / MBU B grubu</t>
  </si>
  <si>
    <t>Anatomi Laboratuvar B grubu / MBU A grubu</t>
  </si>
  <si>
    <t>5. KURUL: Merkezi Sinir Sistemi, Duyu organları (10 HAFTA)</t>
  </si>
  <si>
    <t>2. KURUL: Solunum, Dolaşım, Hematopoetik, Lenfoid Sistem (8 HAFTA)</t>
  </si>
  <si>
    <t>ÖÇM11</t>
  </si>
  <si>
    <t>ÖÇM12</t>
  </si>
  <si>
    <t>ÖÇM13</t>
  </si>
  <si>
    <t>ÖÇM14</t>
  </si>
  <si>
    <t>MAZERET SINAVLARI</t>
  </si>
  <si>
    <t>FİNAL SINAVI</t>
  </si>
  <si>
    <t>BÜTÜNLEME SINAVI</t>
  </si>
  <si>
    <t>Fizyoloji Laboratuvarı B grubu / Tıbbi Mikrobiyoloji Laboratuvarı A grubu</t>
  </si>
  <si>
    <t>Fizyoloji Laboratuvarı A grubu / Histoloji Laboratuvar B grubu</t>
  </si>
  <si>
    <t>Fizyoloji Laboratuvarı B grubu / Histoloji Laboratuvar A grubu</t>
  </si>
  <si>
    <t>2.KURUL   (8 Hafta)</t>
  </si>
  <si>
    <t>5.KURUL   (10 Hafta)</t>
  </si>
  <si>
    <t>DÖNEM 2 2021-2022 DERS SAATLERİ</t>
  </si>
  <si>
    <t>Anatomi Laboratuvar A grubu / Fizyoloji Laboratuvarı C grubu</t>
  </si>
  <si>
    <t>Anatomi Laboratuvar B grubu / Fizyoloji Laboratuvarı D grubu</t>
  </si>
  <si>
    <t>Anatomi Laboratuvarı: Kranial sinirler VIII-XII ve Spinal Sinirler
Fizyoloji Laboratuvarı: İşitme testleri</t>
  </si>
  <si>
    <t>Anatomi Laboratuvarı: Kranial sinirleri ve Spinal sinirleri maket ve kadavra üzerinden inceler.
Fizyoloji Laboratuvarı: İşitme ile ilgili klinik testlerin uygulamalı olarak öğrenilmesi.</t>
  </si>
  <si>
    <t>Escherichia</t>
  </si>
  <si>
    <t>Salmonella</t>
  </si>
  <si>
    <t>Shigella</t>
  </si>
  <si>
    <t>Yersinia</t>
  </si>
  <si>
    <t>Vibrio, Aeromonas, Plesiomonas</t>
  </si>
  <si>
    <t>Campylobacter, Helicobacter</t>
  </si>
  <si>
    <t>Haemophilus ve diğer zor üreyen bakteriler</t>
  </si>
  <si>
    <t>Enterobactericeae familyasının genel özelliklerini, aile içindeki bakteri cinslerini ve türlerini bilir ve sınıflandırabilir.</t>
  </si>
  <si>
    <t>Escherichia cinsi bakterilerin genel özelliklerini, türlerini, çeşitli tiplerini, identifikasyon özelliklerini,yaptığı hastalıkları, tanı ve tedavi yöntemlerini ve korunma yollarını tanımlar, bilir ve sınıflandırır.</t>
  </si>
  <si>
    <t>Shigella  cinsi bakterilerin genel özelliklerini, türlerini, çeşitli tiplerini, identifikasyon özelliklerini,yaptığı hastalıkları, tanı ve tedavi yöntemlerini ve korunma yollarını tanımlar, bilir ve sınıflandırır.</t>
  </si>
  <si>
    <t>Yersinia cinsi bakterilerin genel özelliklerini, türlerini, çeşitli tiplerini, identifikasyon özelliklerini,yaptığı hastalıkları, tanı ve tedavi yöntemlerini ve korunma yollarını tanımlar, bilir ve sınıflandırır.</t>
  </si>
  <si>
    <t>Diğer Enterobacteriaceae üyelerinin (Klebsiella, Enterobacter, Serratia, Hafnia, Citrobacter, Edwardsiella, Proteus, Morganella, Providencia) genel özelliklerini, türlerini, çeşitli tiplerini, identifikasyon özelliklerini, yaptığı hastalıkları, tanı ve tedavi yöntemlerini ve korunma yollarını tanımlar, bilir ve sınıflandırır.</t>
  </si>
  <si>
    <t>Vibrio, Aeromonas ve Plesiomonas cinsi bakterilerin genel özelliklerini, türlerini, çeşitli tiplerini, identifikasyon özelliklerini,yaptığı hastalıkları, tanı ve tedavi yöntemlerini ve korunma yollarını tanımlar, bilir ve sınıflandırır.</t>
  </si>
  <si>
    <t>Campylobacter ve Helicobacter cinsi bakterilerin genel özelliklerini, türlerini, çeşitli tiplerini, identifikasyon özelliklerini,yaptığı hastalıkları, tanı ve tedavi yöntemlerini ve korunma yollarını tanımlar, bilir ve sınıflandırır.</t>
  </si>
  <si>
    <t>Pseudomonas, Burkholderia, Stenotrophomonas ve Acinetobacter cinsi bakterilerin genel özelliklerini, türlerini, çeşitli tiplerini, identifikasyon özelliklerini,yaptığı hastalıkları, tanı ve tedavi yöntemlerini ve korunma yollarını tanımlar, bilir ve sınıflandırır.</t>
  </si>
  <si>
    <t>Haemophilus, Pasteurella ve Actinobacillus cinsi bakterilerin ve diğer zor üreyen bakterilerin genel özelliklerini, türlerini, çeşitli tiplerini, identifikasyon özelliklerini, yaptığı hastalıkları, tanı ve tedavi yöntemlerini ve korunma yollarını tanımlar, bilir ve sınıflandırır.</t>
  </si>
  <si>
    <t>Bordetella cinsi bakterilerin genel özelliklerini, türlerini, çeşitli tiplerini, identifikasyon özelliklerini, yaptığı hastalıkları, tanı ve tedavi yöntemlerini ve korunma yollarını tanımlar, bilir ve sınıflandırır.</t>
  </si>
  <si>
    <t>Legionella cinsi bakterilerin genel özelliklerini, türlerini, çeşitli tiplerini, identifikasyon özelliklerini, yaptığı hastalıkları, tanı ve tedavi yöntemlerini ve korunma yollarını tanımlar, bilir ve sınıflandırır.</t>
  </si>
  <si>
    <t>Medulla spinalisin motor işlevleri</t>
  </si>
  <si>
    <t>Beyin sapı ve motor işlevleri</t>
  </si>
  <si>
    <t>Motor İşlevlerin Korteks Tarafından Kontrolü</t>
  </si>
  <si>
    <t>Motor İşlevlerin Serebellum Tarafından Kontrolü</t>
  </si>
  <si>
    <t>Motor İşlevlerin Bazal Ganglionlar Tarafından Kontrolü</t>
  </si>
  <si>
    <t>Uyku oluşum mekanizmaları ve nörotransmitterler</t>
  </si>
  <si>
    <t>Uyku Fizyolojisi ve uykuda EEG dalgaları</t>
  </si>
  <si>
    <t>Uykunun Sistemlere Fizyolojik Etkileri</t>
  </si>
  <si>
    <t>Kronotropi ve Uyku Hijyeni</t>
  </si>
  <si>
    <t>Chlamydiaceae</t>
  </si>
  <si>
    <t>25ANT43</t>
  </si>
  <si>
    <t>25MIK.13</t>
  </si>
  <si>
    <t>25MIK.14</t>
  </si>
  <si>
    <t>25ANT.26</t>
  </si>
  <si>
    <t>25ANT44</t>
  </si>
  <si>
    <t>25ANT45</t>
  </si>
  <si>
    <t>25ANT46</t>
  </si>
  <si>
    <t>25ANT47</t>
  </si>
  <si>
    <t>25ANT48</t>
  </si>
  <si>
    <t>25FIZ 18</t>
  </si>
  <si>
    <t>25FIZ.29</t>
  </si>
  <si>
    <t>25FIZ.30</t>
  </si>
  <si>
    <t>25FIZ.31</t>
  </si>
  <si>
    <t>25FIZ.32</t>
  </si>
  <si>
    <t>25ANT.27</t>
  </si>
  <si>
    <t>Anatomi Laboratuvar A grubu / Fizyoloji Laboratuvar Bgrubu</t>
  </si>
  <si>
    <t>25FİZ.L.02</t>
  </si>
  <si>
    <t xml:space="preserve"> Fizyoloji Laboratuvar a grubu</t>
  </si>
  <si>
    <t xml:space="preserve"> Fizyoloji Laboratuvar A grubu </t>
  </si>
  <si>
    <t xml:space="preserve"> Fizyoloji Laboratuvar B grubu</t>
  </si>
  <si>
    <t>Fizyoloji Laboratuvar B grubu</t>
  </si>
  <si>
    <t xml:space="preserve">
Fizyoloji Laboratuvarı: EEG ve EOG 
</t>
  </si>
  <si>
    <t xml:space="preserve">
Fizyoloji Laboratuvarı: Tüm öğretim üyeleri
</t>
  </si>
  <si>
    <t xml:space="preserve">
Fizyoloji Laboratuvarı: EEG ve EOG ölçüm tekniklerini uygulamalı olarak gösterir.
</t>
  </si>
  <si>
    <t>Anatomi Laboratuvar A grubu  / Histoloji Laboratuvar B grubu</t>
  </si>
  <si>
    <t>Anatomi Laboratuvar A grubu /Histoloji Laboratuvar B grubu</t>
  </si>
  <si>
    <t>Anatomi Laboratuvar B grubu /Histoloji Laboratuvar A grubu</t>
  </si>
  <si>
    <t>Anatomi Laboratuvarı: Koku bölgelerini, limbik sistem yapılarını ve diencephalon bölümlerini maket ve kadavra üzerinden inceler.
Histoloji Laboratuvarı: Sinir sistemi organlarının histolojik yapısını ve ayırtedici özelliklerini mikroskopta inceler ve tanır.</t>
  </si>
  <si>
    <t>Anatomi Laboratuvar A grubu / Fizyoloji Laboratuvarı C grubu /</t>
  </si>
  <si>
    <t xml:space="preserve">Anatomi Laboratuvarı: Tüm öğretim üyeleri/elemanları
Fizyoloji Laboratuvarı: Tüm öğretim üyeleri                                                                             </t>
  </si>
  <si>
    <t>Anatomi Laboratuvar A grubu / Fizyoloji Laboratuvarı B grubu</t>
  </si>
  <si>
    <t>Anatomi Laboratuvar B grubu /  Fizyoloji Laboratuvarı A grubu</t>
  </si>
  <si>
    <t xml:space="preserve"> Tıbbi Mikrobiyoloji Laboratuvarı A grubu /  Fizyoloji Laboratuvar B grubu</t>
  </si>
  <si>
    <t xml:space="preserve"> Tıbbi Mikrobiyoloji Laboratuvarı B grubu /  Fizyoloji LaboratuvarA grubu</t>
  </si>
  <si>
    <t>Anatomi Laboratuvar A grubu / / Histoloji Laboratuvar B grubu</t>
  </si>
  <si>
    <t>Anatomi Laboratuvar B grubu / / Histoloji Laboratuvar A grubu</t>
  </si>
  <si>
    <t>Anatomi Laboratuvarı: Mesencephalon, pons, bulbus ve medulla spinalis'i kadavra ve maket üzerinden inceler.
Histoloji Laboratuvarı: Derinin histolojik yapısını ve ayırtedici özelliklerini mikroskopta inceler ve tanır.</t>
  </si>
  <si>
    <t>25ANT.L02
25HIS L.01</t>
  </si>
  <si>
    <t>25ANT.L03
25HIS L.02</t>
  </si>
  <si>
    <t>Anatomi Laboratuvarı: Cerebellum ve Kranial Sinirler 
Fizyoloji Laboratuvarı: Duyu ve Denge Testleri</t>
  </si>
  <si>
    <t xml:space="preserve">Anatomi Laboratuvarı: Cerebellum'u ve Kranial Sinirleri maket ve kadavra üzerinden inceler.
Fizyoloji Laboratuvarı: Duyu ve denge ile ilgili klinik testlerin uygulamalı olarak gösterilmesi./Antibiyotik duyarlılık test yöntemlerini sınıflandırır. Uygulama ve değerlendirme prensiplerini öğrenir </t>
  </si>
  <si>
    <t xml:space="preserve">Fizyoloji Laboratuvarı: Görme ile ilgili klinik testlerin uygulamalı olarak gösterilmesi.
</t>
  </si>
  <si>
    <t>25MIK.L01
25FİZ.L.04</t>
  </si>
  <si>
    <t>25ANT.L04
25FİZ.L.03</t>
  </si>
  <si>
    <t>25ANT.L05
25FİZ.L.05</t>
  </si>
  <si>
    <t xml:space="preserve">Anatomi Laboratuvar B grubu / Fizyoloji Laboratuvarı D grubu / </t>
  </si>
  <si>
    <t>Anatomi Laboratuvar A grubu / Tıbbi Mikrobiyoloji Laboratuvarı B grubu</t>
  </si>
  <si>
    <t>Anatomi Laboratuvar B grubu / Tıbbi Mikrobiyoloji Laboratuvarı A grubu</t>
  </si>
  <si>
    <t xml:space="preserve">Anatomi Laboratuvarı: Kranial sinirler VIII-XII ve Spinal Sinirler
Fizyoloji Laboratuvarı: İşitme testleri                                                                                                                </t>
  </si>
  <si>
    <t>Anatomi Laboratuvarı: Otonom sinir sistemi gangliyonları, pleksusları ve SSS arterleri     
MBU: Damar yolu açma, intravenöz enjeksiyon</t>
  </si>
  <si>
    <t>Anatomi Laboratuvarı: Otonom sinir sistemi gangliyonlarını, pleksuslarını ve SSS arterlerini maket ve kadavra üzerinden inceler.
MBU: Damar yolu açma ve intravenöz  enjeksiyon  yapma becerilerinin temel uygulama basamaklarını öğrenir ve yapar.</t>
  </si>
  <si>
    <t>Anatomi Laboratuvarı: Spinal sinirleri ve otonom sinir sistemini maket ve kadavra üzerinden inceler.</t>
  </si>
  <si>
    <t>25ANT.L07
25MBU.01</t>
  </si>
  <si>
    <t>Anatomi Laboratuvarı: Tüm öğretim üyeleri/elemanları
MBU:Dr. Gokge iŞCAN, Dr. Giray KOLCU    Sorumlu AD: Aile Hekimliği</t>
  </si>
  <si>
    <t>Anatomi Laboratuvarı: Tüm öğretim üyeleri/elemanları
MBU: Dr. Gokge iŞCAN, Dr. Giray KOLCU    Sorumlu AD: Aile Hekimliği</t>
  </si>
  <si>
    <t>25ANT.L01
25HIS L.01</t>
  </si>
  <si>
    <t>25ANT.L06 25MIK.L02</t>
  </si>
  <si>
    <t>Görme Fizyolojisi</t>
  </si>
  <si>
    <t>Kanıta Dayalı Tıp kavram ve tarihçesi</t>
  </si>
  <si>
    <t>Kanıta Dayalı Tıp</t>
  </si>
  <si>
    <t>25KDT 01</t>
  </si>
  <si>
    <t>25KDT 02</t>
  </si>
  <si>
    <t>Kanıt oluşturan bilgi yapıları</t>
  </si>
  <si>
    <t>Dr. Adnan KARAİBRAHİMOĞLU</t>
  </si>
  <si>
    <t>Kanıt piramidi ve içerikleri</t>
  </si>
  <si>
    <t>In Vitro/In vivo çalışmalar ve Hayvan Çalışmaları</t>
  </si>
  <si>
    <t>25KDT 03</t>
  </si>
  <si>
    <t>25KDT 04</t>
  </si>
  <si>
    <t>25KDT 05</t>
  </si>
  <si>
    <t>25KDT 06</t>
  </si>
  <si>
    <t>Vaka sunumu/Vaka serileri ve Vaka/Kontrol çalışmaları</t>
  </si>
  <si>
    <t>Kohort çalışma düzenleri ve kesitsel çalışmalar</t>
  </si>
  <si>
    <t>25KDT 07</t>
  </si>
  <si>
    <t>25KDT 08</t>
  </si>
  <si>
    <t>Retrospektif ve prospektif çalışmalar</t>
  </si>
  <si>
    <t>Randomize kontrollü çalışmalar</t>
  </si>
  <si>
    <t>Sistematik derleme çalışmaları</t>
  </si>
  <si>
    <t>Meta Analiz çalışmaları</t>
  </si>
  <si>
    <t>25KDT 09</t>
  </si>
  <si>
    <t>25KDT 10</t>
  </si>
  <si>
    <t>Kanıta dayalı tıp kavramını ve tarihçesini öğrenitr</t>
  </si>
  <si>
    <t>Kanıt piramidini kavrayabilir.</t>
  </si>
  <si>
    <t>In Vitro/In vivo çalışma tiplerini karayabilir</t>
  </si>
  <si>
    <t>Vaka sunumu ve vaka kontrol çalışma tiplerini tanımlayabilir</t>
  </si>
  <si>
    <t>Kohort çalışma düzenlerini tanımlayabilir</t>
  </si>
  <si>
    <t>Randomize kontrollü çalışma tipini tanımlayabilir</t>
  </si>
  <si>
    <t>Retrospektif ve prospektif çalışma tiplerini tanımlayabilir</t>
  </si>
  <si>
    <t>Meta Analiz çalışma tipini tanımlayabilir</t>
  </si>
  <si>
    <t>Sistemetk Derleme çalışma tipini tanımlayabilir</t>
  </si>
  <si>
    <t>Kanıt oluşturan bilgi yapılarını kavrayabilir.</t>
  </si>
  <si>
    <t>Cr5’nin anatomik seyrini, çekirdeklerini, içerdiği lif tipini, işlevlerini öğrenir.</t>
  </si>
  <si>
    <t>Anatomi Laboratuvarı: Abdomen venleri ve portal venleri kadavra ve makette gösterip, açıklar. Abdomen bölgesindeki lenf düğümlerini maket ve kadavra üzerinde gösterip açıklar. Abdomen kaslarını ve karın ön duvar fascialarını maket ve kadavra üzerinde gösterip açıklar. Canalis inguinalis ve peritonu kadavra ve makette gösterir ve canalisinguinalis içinde bulunan anatomik oluşumları ve periton çıkmazlarını kadavra ve maket üzerinde görür.
Histoloji Laboratuvarı: Karaciğer, Safra kesesi ve pankreasın histolojik yapısını ve ayırtedici özelliklerini mikroskopta inceler ve tanır.</t>
  </si>
  <si>
    <t>Anatomi Laboratuvarı: Abdomen venleri, v. porta, abdomen bölgesindeki lenf düğümleri, abdomen kaslarını ve karın ön duvar fasciaları. Canalis inguinalis ve periton
Histoloji Laboratuvarı: Sindirim sistemindeki yardımcı bezlerin histolojisi</t>
  </si>
  <si>
    <t>23ANT.L04
23HIS.L04</t>
  </si>
  <si>
    <t xml:space="preserve">Anatomi Laboratuvarı: Karaciğer, safra kesesi, safra kanalları, pancreas ve dalak anatomisi ve aorta abdominalis'in dalları
Histoloji Laboratuvarı: Üst sindirim sistemi histolojisi-II
</t>
  </si>
  <si>
    <t>Mikrobiyoloji Laboratuvarı: Klinik örneklerden mikobakteri aranması ve kültürüne yönelik mikrobiyolojik boyama ve kültür yöntemlerini öğrenir ve uygular.
MBU: Parenteral ilaç hazırlama ve ıntramusküler enjeksiyon yapma becerilerinin temel  uygulama basamaklarını öğrenir ve yapar.</t>
  </si>
  <si>
    <t>Mikrobiyoloji Laboratuvarı: Tüm öğretim üyeleri
MBU: Dr.Gökçe İŞCAN, Dr. Giray KOLCU (Sorumlu AD: Aile Hekimliği)</t>
  </si>
  <si>
    <t xml:space="preserve">Mikrobiyoloji Laboratuvarı: Mikobakterilere bağlı enfeksiyonların tanısında mikrobiyolojik yöntemler, aside ve alkole dirençli boyama yapılması ve değerlendirilmesi
MBU: Venöz kan alma </t>
  </si>
  <si>
    <t>Tıbbi Mikrobiyoloji Laboratuvar A grubu / MBU B grubu</t>
  </si>
  <si>
    <t>23MİK.L02
23MBU.01</t>
  </si>
  <si>
    <t>Tıbbi Mikrobiyoloji Laboratuvar B grubu / MBU A grubu</t>
  </si>
  <si>
    <t>Mikrobiyoloji Laboratuvarı: Bakterilerin biyokimyasal özelliklerini ve enzim sistemlerini sayabilir. Mikrobiyolojik tanı ve tanımlamada kullanılan biyokimyasal ve enzimatik testleri öğrenir ve uygular.</t>
  </si>
  <si>
    <t>Mikrobiyoloji Laboratuvarı: Tüm öğretim üyeleri</t>
  </si>
  <si>
    <t>Mikrobiyoloji Laboratuvarı: Bakterilerin biyokimyasal özelliklerinin ve enzim sistemlerinin incelenmesi</t>
  </si>
  <si>
    <t>Tıbbi Mikrobiyoloji Laboratuvar A grubu</t>
  </si>
  <si>
    <t>23MİK.L01</t>
  </si>
  <si>
    <t>Tıbbi Mikrobiyoloji Laboratuvar B grubu</t>
  </si>
  <si>
    <t>Bağımsız çalışma saati</t>
  </si>
  <si>
    <t>Anatomi Laboratuvarı: Perine bölgesi kaslarını maket ve kadavra üzerinden inceler.
Histoloji Laboratuvarı: Endokrin sistem organlarının histolojik yapısını ve ayırtedici özelliklerini mikroskopta inceler ve tanır.</t>
  </si>
  <si>
    <t>Anatomi Laboratuvarı: Perine bölgesi kasları
Histoloji Laboratuvarı: Endokrin sistem histolojisi-II</t>
  </si>
  <si>
    <t>24ANT.L05
24HIS.L05</t>
  </si>
  <si>
    <t>Mikrobiyoloji Laboratuvarı: Kan, BOS, doku ve yara örneklerinin alınması, ekilmesi ve değerlendirilmesi sırasında uyulması gereken kuralları listeler, açıklar ve uygular.
MBU: Venöz kan alma becerisinin temel uygulama basamaklarını öğrenir ve yapar.</t>
  </si>
  <si>
    <t>Mikrobiyoloji Laboratuvarı: Tüm öğretim üyeleri
MBU:  Dr. Özgür ÖNAL, Dr. Giray KOLCU (Sorumlu AD:Halk Sağlığı)</t>
  </si>
  <si>
    <t>Mikrobiyoloji Laboratuvarı: Kan, BOS, doku ve yara örneklerinin incelenmesinde mikrobiyolojik uygulamalar 
MBU: Ampül ve flakon şeklinde ilaç hazırlama, IM enjeksiyon yapma</t>
  </si>
  <si>
    <t>Tıbbi Mikrobiyoloji Laboratuvarı B grubu / MBU A grubu</t>
  </si>
  <si>
    <t>24MİK.L02
24MBU.01</t>
  </si>
  <si>
    <t>Tıbbi Mikrobiyoloji Laboratuvarı A grubu / MBU B grubu</t>
  </si>
  <si>
    <t>Potasyum, kalsiyum, fosfat ve magnezyumun böbrekler tarafından düzenlenme mekanizmasını anlatabilir.</t>
  </si>
  <si>
    <t>K, Ca, PO4 ve Mg' un böbrek tarafından düzenlenmesi</t>
  </si>
  <si>
    <t>İdrarın konsantre edilmesinde zıt akım mekanizmasının özelliklerini açıklayabilir. Miksiyonun fonsiyonel mekanizmalarını öğrenir.</t>
  </si>
  <si>
    <t>İdrarın konsantrasyon ve dilüsyonu, miksiyon</t>
  </si>
  <si>
    <t>Anatomi Laboratuvarı: Pelvis arter, ven, sinir, lenfatiklerini maket ve kadavra üzerinde inceler.
Histoloji Laboratuvarı: Endokrin sistem organlarının histolojik yapısını ve ayırtedici özelliklerini mikroskopta inceler ve tanır.</t>
  </si>
  <si>
    <t>Anatomi Laboratuvarı: Pelvis arter, ven, sinir, lenfatikleri
Histoloji Laboratuvarı: Endokrin sistem histolojisi-I</t>
  </si>
  <si>
    <t>24ANT.L04
24HIS.L04</t>
  </si>
  <si>
    <t>Fizyoloji Laboratuvarı: Vücut sıvılarının ve diğer maddelerin pH dengesi için tamponlama kapasitesini öğrenir.
Mikrobiyoloji Laboratuvarı: Boğaz, balgam, dışkı, idrar ve ürogenital kültür örneklerinin alınması, ekilmesi ve değerlendirilmesi sırasında uyulması gereken kuralları listeler, açıklar ve uygular</t>
  </si>
  <si>
    <t>Fizyoloji Laboratuvarı: Vücut sıvılarının ve diğer maddelerin tampon kapasitesinin ölçümü
Mikrobiyoloji Laboratuvarı: Boğaz, balgam, dışkı, idrar ve ürogenital kültür örneklerinin alınması, ekimi ve kültürlerin değerlendirilme prensipleri</t>
  </si>
  <si>
    <t>24FİZ.L01
24MİK.L01</t>
  </si>
  <si>
    <t>Glomerüler filtrasyon, GFR' nin fizyolojik dinamikleri</t>
  </si>
  <si>
    <t>Nefronun tanımını yapar.  Yapı ve fonksiyonlarını tanımlayabilir.</t>
  </si>
  <si>
    <t>Böbrek nefron yapı ve fonksiyonları</t>
  </si>
  <si>
    <t>Vücut sıvı bölmeleri, bileşimlerini öğrenir.</t>
  </si>
  <si>
    <t>Vücut sıvı bölmeleri</t>
  </si>
  <si>
    <t>14:00 KURUL SINAVI</t>
  </si>
  <si>
    <t>10:30 HİSTOLOJİ LAB SINAVI</t>
  </si>
  <si>
    <t>23FIZ.18</t>
  </si>
  <si>
    <t>23HIS.15</t>
  </si>
  <si>
    <t>23HIS.16</t>
  </si>
  <si>
    <t>23BYK.12</t>
  </si>
  <si>
    <t xml:space="preserve">Tıbbi Mikrobiyoloji </t>
  </si>
  <si>
    <t>21ANT.32</t>
  </si>
  <si>
    <t>21ANT.31</t>
  </si>
  <si>
    <t>21ANT.30</t>
  </si>
  <si>
    <t>21ANT.29</t>
  </si>
  <si>
    <t>21ANT.28</t>
  </si>
  <si>
    <t>Anatomi Laboratuvarı: Alt ekstremite kaslarını kadavra ve maket üzerinde gösterip, açıklar.
Histoloji Laboratuvarı: Sinir dokusu ve periferik sinir sistemi elemanlarını mikroskopta inceler, tanır ve ayırt eder.</t>
  </si>
  <si>
    <t>Anatomi Laboratuvarı: Plexus brachialis'i kadavra ve maket üzerinde gösterip, açıklar. Üst ekstremitede bulunan arterleri, venleri ve lenfatik yapıları kadavra ve maket üzerinde gösterip, açıklar.
Histoloji Laboratuvarı: Kemik dokusunu ve çeşitlerini mikroskopta inceler, tanır ve ayırt eder. Kemikleşme zonlarını mikroskopta inceler ve tanır.</t>
  </si>
  <si>
    <t>Anatomi Laboratuvarı: Plexus brachialis. Üst ekstremite arterleri, venleri ve lenfatik yapıları
Histoloji Laboratuvarı: Kemik histolojisi</t>
  </si>
  <si>
    <t xml:space="preserve">Anatomi </t>
  </si>
  <si>
    <t>Anatomi Laboratuvarı: Ön kol ve el kaslarını kadavra ve maket üzerinde gösterip, açıklar.
Histoloji Laboratuvarı: Kıkırdak dokusunu ve çeşitlerini mikroskopta inceler, tanır ve ayırt eder.</t>
  </si>
  <si>
    <t>Anatomi Laboratuvarı: Ön kol ve el kasları, plexusservicalis
Histoloji Laboratuvarı: Kıkırdak histolojisi</t>
  </si>
  <si>
    <t>Anatomi Laboratuvarı: Ön kol ve el kasları, plexuscervicalis
Histoloji Laboratuvarı: Kıkırdak histolojisi</t>
  </si>
  <si>
    <t xml:space="preserve">Anatomi Laboratuvarı: Sırt, ense, omuz ve kol bölgesinde bulunan kasları kadavra ve maket üzerinde gösterip, açıklar.
Histoloji Laboratuvarı: Kas dokusunu ve çeşitlerini mikroskopta inceler, tanır ve ayırt eder.
</t>
  </si>
  <si>
    <t xml:space="preserve">Anatomi Laboratuvarı: Sırt, ense, omuz ve kol bölgsindeki kaslar
Histoloji Laboratuvarı: Kas histolojisi
</t>
  </si>
  <si>
    <t xml:space="preserve">Anatomi Laboratuvarı:Sırt, ense, omuz ve kol bölgsindeki kaslar
Histoloji Laboratuvarı: Kas histolojisi
</t>
  </si>
  <si>
    <t xml:space="preserve">
21FIZ.L02
21MIK.L02
</t>
  </si>
  <si>
    <t xml:space="preserve">Anatomi Laboratuvarı: Yüz ve boyun bölgesinde bulunan kasları kadavra ve maket üzerinde gösterip, açıklar.
Histoloji Laboratuvarı: Bağ dokusunu ve çeşitlerini mikroskopta inceler, tanır ve ayırt eder.
</t>
  </si>
  <si>
    <t xml:space="preserve">Anatomi Laboratuvarı: Yüz ve boyun bölgesinde bulunan kaslar
Histoloji Laboratuvarı: Bağ dokusu histolojisi
</t>
  </si>
  <si>
    <t xml:space="preserve">Anatomi Laboratuvarı: Yüz  ve boyun bölgesinde bulunan kaslar
Histoloji Laboratuvarı: Bağ dokusu histolojisi
</t>
  </si>
  <si>
    <t xml:space="preserve">Fizyoloji Laboratuvarı B grubu / Tıbbi Mikrobiyoloji Laboratuvar A grubu </t>
  </si>
  <si>
    <t xml:space="preserve">Fizyoloji Laboratuvarı A grubu / Tıbbi Mikrobiyoloji Laboratuvar B grubu </t>
  </si>
  <si>
    <t xml:space="preserve">Anatomi Laboratuvarı: Trachea, akciğer, pectoral bölge kaslarını,solunum kaslarını ve meme dokusunu maket ve kadavra üzerinde gösterip, açıklar.
Fizyoloji Laboratuvarı: Solunum fonksiyon testleri değerlendirilir.
</t>
  </si>
  <si>
    <t>Anatomi Laboratuvar B grubu / Fizyoloji Laboratuvarı A grubu</t>
  </si>
  <si>
    <t>Biyofizik Laboratuvarı B grubu / Tıbbi Mikrobiyoloji Laboratuvar A grubu</t>
  </si>
  <si>
    <t>Biyofizik Laboratuvarı A grubu / Tıbbi Mikrobiyoloji Laboratuvar B grubu</t>
  </si>
  <si>
    <t>Anatomi Laboratuvar B grubu/Histoloji Laboratuvar A grubu</t>
  </si>
  <si>
    <t>Anatomi Laboratuvar A grubu/Histoloji Laboratuvar B grubu</t>
  </si>
  <si>
    <t>Fizyoloji Laboratuvarı B grubu/Biyofizik Laboratuvarı A grubu</t>
  </si>
  <si>
    <t>Fizyoloji LaboratuvarıA grubu/Biyofizik Laboratuvarı B grubu</t>
  </si>
  <si>
    <t>Fizyoloji Laboratuvarı A grubu/Biyofizik Laboratuvarı B grubu</t>
  </si>
  <si>
    <t xml:space="preserve">Fizyoloji Laboratuvarı: Kalp seslerin ve nabız alınımı uygulanmasını öğrenir.
Biyofizik Laboratuvarı: İyon kanalı araştırmalarında uygulanan Patch Clamp yöntemini bilir ve kardiyomiyosit hücrelerinde Patch Clamp uygulaması yapabilir.
</t>
  </si>
  <si>
    <t>Anatomi Laboratuvarı: Baş ve boyundaki arterlerin dallarını, seyirlerini, besledikleri alanları ve komşuluklarını maket ve kadavra üzerinde gösterip, açıklar.
Histoloji Laboratuvarı: Kan hücrelerinin histolojik özelliklerini ve ayırt edici özelliklerini  mikroskopta inceler ve tanır.</t>
  </si>
  <si>
    <t>Anatomi Laboratuvarı: Arcus aorta, aorta thoracica, a. subclavia, baş ve boyun arterleri
Histoloji Laboratuvarı: Hematopoetik sistem histolojisi</t>
  </si>
  <si>
    <t xml:space="preserve">Anatomi Laboratuvarı: Kalpteki anatomik yapıları maket ve kadavra üzerinde gösterip, açıklar.
Histoloji Laboratuvarı: Kalp ve damarların histolojik yapısını ve ayırt edici özelliklerini mikroskopta inceler ve tanır.
</t>
  </si>
  <si>
    <t xml:space="preserve">Anatomi Laboratuvarı: Kalp anatomisi
Histoloji Laboratuvarı: Dolaşım sistemi histolojisi
</t>
  </si>
  <si>
    <t>Fizyoloji Laboratuvarı: Eritrosit sayımının uygulanmasını öğretir.
Biyofizik Laboratuvarı: Laboratuvar malzemelerinin hangi amaçlarla kullanılacağını ve laboratuvarda uyulması gereken kuralları bilir.</t>
  </si>
  <si>
    <t>21ANT.33</t>
  </si>
  <si>
    <t>21HIS.16</t>
  </si>
  <si>
    <t>21MIK.12</t>
  </si>
  <si>
    <t>21MIK.13</t>
  </si>
  <si>
    <t>21MIK.14</t>
  </si>
  <si>
    <t>21MIK.15</t>
  </si>
  <si>
    <t>21MIK.16</t>
  </si>
  <si>
    <t xml:space="preserve">Tıbbi Mikrobiyoloji Laboratuvarı A grubu </t>
  </si>
  <si>
    <t xml:space="preserve">Tıbbi Mikrobiyoloji Laboratuvarı B grubu </t>
  </si>
  <si>
    <t>Tıbbi Mikrobiyoloji Laboratuvarı B grubu</t>
  </si>
  <si>
    <t xml:space="preserve">Mikrobiyoloji Laboratuvarı: Tüm öğretim üyeleri
</t>
  </si>
  <si>
    <t xml:space="preserve">Mikrobiyoloji Laboratuvarı: Laboratuvara gelen örnekler için istem formu doldurulmasını öğrenir, mikrobiyolojik tetkik için örnek alım tekniklerini öğrenir ve uygular. Örneklerin laboratuvara transferi ve kabulü ile ilgili kuralları listeler.
</t>
  </si>
  <si>
    <t xml:space="preserve">Tıbbi Mikrobiyoloji Laboratuvar A grubu </t>
  </si>
  <si>
    <t xml:space="preserve">Tıbbi Mikrobiyoloji Laboratuvar B grubu </t>
  </si>
  <si>
    <t>Mikrobiyoloji Laboratuvarı: Mikrobiyoloji laboratuvarında kullanılan besiyerlerini sınıflandırır. Kullanım amaçlarına göre tanımlar. Besiyerlerinde gözlenen üreme özelliklerini değerlendirir.</t>
  </si>
  <si>
    <t>21MIK.L01
21MBU.L01</t>
  </si>
  <si>
    <t xml:space="preserve">21MIK.L02
</t>
  </si>
  <si>
    <t>Perine anatomisi II</t>
  </si>
  <si>
    <t xml:space="preserve">Mikrobiyoloji Laboratuvarı: Laboratuvar incelemesi için istek formu doldurulması, örnek alımı ve laboratuvara transferi ile ilgili kurallar
</t>
  </si>
  <si>
    <t xml:space="preserve">Mikrobiyoloji Laboratuvarı: Tüm öğretim üyeleri
MBU: Dr. Özgür ÖNAL, Dr. Giray KOLCU ( Sorumlu AD: Halk Sağlığı) </t>
  </si>
  <si>
    <t>Düz Kaslar</t>
  </si>
  <si>
    <t>İskelet kasında nöromüsküler  ileti, kasılma ve gevşeme mekanizması</t>
  </si>
  <si>
    <t>İskelet kasında uyarılma ve kasılma bağlantısı</t>
  </si>
  <si>
    <t>Mikrobiyoloji Laboratuvarı: Bakterilerin klinik örneklerden izolasyonunda kullanılan temel ve özel besiyerlerinin tanıtımı</t>
  </si>
  <si>
    <t xml:space="preserve">22MİK.L.03
</t>
  </si>
  <si>
    <t>Anatomi Laboratuvarı: Trachea, akciğer, pectoral bölge kasları,solunum kasları ve meme dokusu
Fizyoloji Laboratuvarı: SFT Değerlendirme</t>
  </si>
  <si>
    <t>22ANT.L.06
22FIZ.L10</t>
  </si>
  <si>
    <t>Biyofizik Laboratuvarı: Laboratuvar genel tekrarı yapılır.
Mikrobiyoloji Laboratuvarı: Gram boyama, kapsül ve spor boyama yöntemini öğrenir ve uygular.</t>
  </si>
  <si>
    <t>Biyofizik Laboratuvarı: Genel tekrar II
Mikrobiyoloji Laboratuvarı: Gram boyama, kapsül ve spor boyama yöntemleri</t>
  </si>
  <si>
    <t>22BYF.L10
22MİK.L.02</t>
  </si>
  <si>
    <t>Mikrobiyoloji Laboratuvarı: Klinik örneklerin mikrobiyolojik değerlendirmesi için preparat hazırlamayı öğrenir ve uygular. Direk preparat ve boyalı preparatların mikroskobik değerlendirmesini uygular. Kültürde üremiş kolonilerin değerlendirilmesini yapar.
MBU: Çocukta ve erişkinde tansiyon ölçme becerisinin temel uygulama basamaklarını öğrenir ve yapar.</t>
  </si>
  <si>
    <t>Mikrobiyoloji Laboratuvarı: Tüm öğretim üyeleri
MBU: Dr. Özgür ÖNAL, Dr. Giray KOLCU ( Sorumlu AD: Halk Sağlığı)</t>
  </si>
  <si>
    <t>Anatomi Laboratuvarı: Burun, paranasal sinüsleri ve larynx'i maket ve kadavra üzerinde gösterip, açıklar.
Histoloji Laboratuvarı: Solunum sistemi elemanlarının histolojik yapısını ve ayırtedici özelliklerini mikroskopta inceler ve tanır.</t>
  </si>
  <si>
    <t>Anatomi Laboratuvarı: Burun, paranasal sinüsleri ve larynx
Histoloji Laboratuvarı: Solunum sistemi histolojisi</t>
  </si>
  <si>
    <t>22ANT.L.05
22HIS.L05</t>
  </si>
  <si>
    <t>Fizyoloji laboratuvarı: Solunum fonksiyon testleri uygulanır.
Biyofizik Laboratuvarı: Laboratuvar genel tekrarı yapılır.</t>
  </si>
  <si>
    <t>22FIZ.L09
22BYF.L09</t>
  </si>
  <si>
    <t>Fizyoloji Laboratuvarı: SFT Uygulama
Biyofizik Laboratuvarı: Genel tekrar I</t>
  </si>
  <si>
    <t xml:space="preserve">Kan basıncını düzenleyen mekanizmalar                  </t>
  </si>
  <si>
    <t xml:space="preserve">Arteriyel kan basıncı                                          </t>
  </si>
  <si>
    <t>22HIS.21</t>
  </si>
  <si>
    <t>22HIS.20</t>
  </si>
  <si>
    <t xml:space="preserve">Kan akımının düzenlenmesi                     </t>
  </si>
  <si>
    <t xml:space="preserve">Kalp debisi                                       </t>
  </si>
  <si>
    <t>Anatomi Laboratuvarı:  Baş boyun ve thorax lenf düğümlerini ve ana lenf damarlarının maket ve kadavra üzerinde gösterip, açıklar.
Histoloji Laboratuvarı: Örtü epitelini mikroskopta inceler ve ayırt eder.</t>
  </si>
  <si>
    <t>Anatomi Laboratuvarı: Lenfatik sistem
Histoloji Laboratuvarı: Örtü epiteli histolojisi</t>
  </si>
  <si>
    <t>22ANT.L.04
22HIS.L04</t>
  </si>
  <si>
    <t>22FIZ.L07
22BYF.L07</t>
  </si>
  <si>
    <t>22HIS.19</t>
  </si>
  <si>
    <t>22HIS.18</t>
  </si>
  <si>
    <t xml:space="preserve">Kalp seslerinin oluşumu                 </t>
  </si>
  <si>
    <t xml:space="preserve">Kalp siklusu                        </t>
  </si>
  <si>
    <t>Anatomi Laboratuvarı: Baş boyun ve thorax venlerini maket ve kadavra üzerinde gösterip, açıklar.
Histoloji Laboratuvarı: Lenfoid sistem organlarının histolojik özelliklerini ve ayırt edici özelliklerini mikroskopta inceler ve tanır.</t>
  </si>
  <si>
    <t>Anatomi Laboratuvarı: Baş, boyun ve thorax venleri
Histoloji Laboratuvarı: Lenfoid sistem histolojisi</t>
  </si>
  <si>
    <t>22ANT.L.03
22HIS.L03</t>
  </si>
  <si>
    <t>Fizyoloji Laboratuvarı: Sedimentasyon ve kan grupları tayin uygulamasını öğretir.
Biyofizik Laboratuvarı: Kalbin elektriksel eksenini belirleme yöntemlerini bilir ve önemini açıklar.</t>
  </si>
  <si>
    <t>Fizyoloji Laboratuvarı: Sedimantasyon ve Kan grupları
Biyofizik Laboratuvarı: Einthoven Üçgeni – Kalbin elektriksel aktivite incelemesi</t>
  </si>
  <si>
    <t>22FIZ.L05
22BYF.L05</t>
  </si>
  <si>
    <t>22ANT.L.02
22HIS.L02</t>
  </si>
  <si>
    <t>Fizyoloji Laboratuvarı: Periferik yayma becerisini öğretir.
Biyofizik Laboratuvarı: Kanın sereolojik özelliklerini ve viskozitesini değiştiren faktörleri bilir.</t>
  </si>
  <si>
    <t>Fizyoloji Laboratuvarı: Lökosit formülü
Biyofizik Laboratuvarı: Cyanomethemoglobin Yöntemiyle Hemoglobin Tayini</t>
  </si>
  <si>
    <t>22FIZ.L03
22BYF.L03</t>
  </si>
  <si>
    <t>22ANT.L.01
22HIS.L01</t>
  </si>
  <si>
    <t>22FIZ.L01
22BYF.L01</t>
  </si>
  <si>
    <t>Dr. Meltem ÖZGÖÇMEN</t>
  </si>
  <si>
    <t>Santral sinir sistemi arterleri I</t>
  </si>
  <si>
    <t>Santral sinir sistemi arterleri II</t>
  </si>
  <si>
    <t>Kortikospinal yolaklar</t>
  </si>
  <si>
    <t>Duyusal Yollar</t>
  </si>
  <si>
    <t>Koku ve Tat Fizyolojisi</t>
  </si>
  <si>
    <t>Dr. Dilek BAYRAM</t>
  </si>
  <si>
    <t>Dr. Kanat GÜLLE</t>
  </si>
  <si>
    <t>Dr. Meral ÖNCÜ</t>
  </si>
  <si>
    <t>Dr. Dilek ULUSOY KARATOPUK</t>
  </si>
  <si>
    <t>Merkezi sinir sistemi membranları, koroid pleksus ve kan-beyin bariyeri histolojisi</t>
  </si>
  <si>
    <t>Anatomi Laboratuvarı: Rhinencephalon, Limbik sistem ve Diencephalon
Histoloji Laboratuvarı: Deri histolojisi</t>
  </si>
  <si>
    <t>Anatomi Laboratuvarı: Mesencephalon, pons, bulbus ve medulla spinalis
Histoloji Laboratuvarı: Sinir sistemi histolojisi</t>
  </si>
  <si>
    <t>Anatomi Laboratuvarı: Erkek iç - dış genital organları
Histoloji Laboratuvarı: Erkek genital sistem histolojisi</t>
  </si>
  <si>
    <t>Enterobacterales</t>
  </si>
  <si>
    <t>Klebsiella, diğer Enterobacterales üyeleri</t>
  </si>
  <si>
    <t>Rickettsia, Coxiella, Bartonella</t>
  </si>
  <si>
    <t>Tıbbi Mikrobiyoloji Laboratuvarı: Bakterilerin klinik hastalıklardaki rollerine tanısal yaklaşım 
Fizyoloji Laboratuvarı: Görme Testleri</t>
  </si>
  <si>
    <t>Anatomi Laboratuvarı: Spinal sinirler ve Otonom sinir sistemi                                                                
Tıbbi Mikrobiyoloji Laboratuvarı:Antibiyotik duyarlılık testleri, uygulama ve değerlendirme prensipleri</t>
  </si>
  <si>
    <t>Anatomi Laboratuvarı: Spinal sinirler ve Otonom sinir sistemi                                                               
Tıbbi Mikrobiyoloji Laboratuvarı:Antibiyotik duyarlılık testleri, uygulama ve değerlendirme prensipleri</t>
  </si>
  <si>
    <t>Tıbbi Mikrobiyoloji Laboratuvarı:Tüm öğretim üyeleri                                                
 Fizyoloji Laboratuvarı: Tüm öğretim üyeleri</t>
  </si>
  <si>
    <t>Tıbbi Mikrobiyoloji Laboratuvarı:Tüm öğretim üyeleri                                                 
Fizyoloji Laboratuvarı: Tüm öğretim üyeleri</t>
  </si>
  <si>
    <t>Tıbbi Mikrobiyoloji Laboratuvarı:Tüm öğretim üyeleri                                                
Fizyoloji Laboratuvarı: Tüm öğretim üyeleri</t>
  </si>
  <si>
    <t xml:space="preserve">Anatomi Laboratuvarı: Tüm öğretim üyeleri/elemanları                                                          
Tıbbi Mikrobiyoloji Laboratuvarı:Tüm öğretim üyeleri  </t>
  </si>
  <si>
    <t>Dr. Ömer ÇELİK</t>
  </si>
  <si>
    <t>Dr. Mustafa NAZIROĞLU</t>
  </si>
  <si>
    <t>Damarlardaki Biyofiziksel formüller ve insan kan dolaşımı için önemi</t>
  </si>
  <si>
    <t>Dr. İlter İLHAN</t>
  </si>
  <si>
    <t>Dr.Duygu KUMBUL DOĞUÇ</t>
  </si>
  <si>
    <t>Dr. Burcu ŞİRİN</t>
  </si>
  <si>
    <t>Dr. S. Serhat GÜRPINAR - Dr. Fuat İNCE</t>
  </si>
  <si>
    <t>Fizyoloji Laboratuvarı: Tüm öğretim üyeleri
Biyofizik Laboratuvarı: Tüm öğretim üyeleri/öğretim elemanları</t>
  </si>
  <si>
    <t>Mikrobiyoloji Laboratuvarı: Tüm öğretim üyeleri
Biyofizik Laboratuvarı: Tüm öğretim üyeleri/öğretim elemanları</t>
  </si>
  <si>
    <t>Fizyoloji Laboratuvarı: Kalp sesleri ve Nabız
Biyofizik Laboratuvarı: Kardiyomiyositlerde Patch Clamp Uygulamaları</t>
  </si>
  <si>
    <t>Fizyoloji Laboratuvarı: Eritrosit sayımı
Biyofizik Laboratuvarı: Laboratuvar Malzemeleri Tanıtımı ve Çalışma Güvenliği</t>
  </si>
  <si>
    <t>Anatomi Laboratuvarı: Alt ekstremite arterleri, venleri ve lenfatik yapıları</t>
  </si>
  <si>
    <t>Anatomi Laboratuvarı: Plexus lumbosacralis</t>
  </si>
  <si>
    <t>Anatomi Laboratuvarı: Alt extremite kasları 
Histoloji Laboratuvarı: Sinir dokusu histolojisi</t>
  </si>
  <si>
    <t>Anatomi Laboratuvarı: Kalp anatomisi
Histoloji Laboratuvarı: Dolaşım sistemi histolojisi</t>
  </si>
  <si>
    <t>11 Eylül Pazartesi</t>
  </si>
  <si>
    <t>12 Eylül Salı</t>
  </si>
  <si>
    <t>13 Eylül Çarşamba</t>
  </si>
  <si>
    <t>14 Eylül Perşembe</t>
  </si>
  <si>
    <t>15 Eylül Cuma</t>
  </si>
  <si>
    <t>18 Eylül Pazartesi</t>
  </si>
  <si>
    <t>19 Eylül Salı</t>
  </si>
  <si>
    <t>20 Eylül Çarşamba</t>
  </si>
  <si>
    <t>21 Eylül Perşembe</t>
  </si>
  <si>
    <t>25 Eylül Pazartesi</t>
  </si>
  <si>
    <t>22 Eylül Cuma</t>
  </si>
  <si>
    <t>26 Eylül Salı</t>
  </si>
  <si>
    <t>27 Eylül Çarşamba</t>
  </si>
  <si>
    <t>28 Eylül Perşembe</t>
  </si>
  <si>
    <t>29 Eylül Cuma</t>
  </si>
  <si>
    <t>2 Ekim Pazartesi</t>
  </si>
  <si>
    <t>3 Ekim Salı</t>
  </si>
  <si>
    <t>4 Ekim Çarşamba</t>
  </si>
  <si>
    <t>5 Ekim Perşembe</t>
  </si>
  <si>
    <t>6 Ekim Cuma</t>
  </si>
  <si>
    <t>9 Ekim Pazartesi</t>
  </si>
  <si>
    <t>10 Ekim Salı</t>
  </si>
  <si>
    <t>11 Ekim Çarşamba</t>
  </si>
  <si>
    <t>12 Ekim Perşembe</t>
  </si>
  <si>
    <t>13 Ekim Cuma</t>
  </si>
  <si>
    <t>16 Ekim Pazartesi</t>
  </si>
  <si>
    <t>17 Ekim Salı</t>
  </si>
  <si>
    <t>18 Ekim Çarşamba</t>
  </si>
  <si>
    <t>19 Ekim Perşembe</t>
  </si>
  <si>
    <t>20 Ekim Cuma</t>
  </si>
  <si>
    <t>23 Ekim Pazartesi</t>
  </si>
  <si>
    <t>24 Ekim Salı</t>
  </si>
  <si>
    <t>25 Ekim Çarşamba</t>
  </si>
  <si>
    <t>26 Ekim Perşembe</t>
  </si>
  <si>
    <t>27 Ekim Cuma</t>
  </si>
  <si>
    <t>30 Ekim Pazartesi</t>
  </si>
  <si>
    <t>31 Ekim Salı</t>
  </si>
  <si>
    <t>1 Kasım Çarşamba</t>
  </si>
  <si>
    <t>2 Kasım Perşembe</t>
  </si>
  <si>
    <t>3 Kasım Cuma</t>
  </si>
  <si>
    <t>7 Kasım Salı</t>
  </si>
  <si>
    <t>8 Kasım Çarşamba</t>
  </si>
  <si>
    <t>9 Kasım Perşembe</t>
  </si>
  <si>
    <t>10 Kasım Cuma</t>
  </si>
  <si>
    <t>15 Kasım Çarşamba</t>
  </si>
  <si>
    <t>16 Kasım Perşembe</t>
  </si>
  <si>
    <t>17 Kasım Cuma</t>
  </si>
  <si>
    <t>20 Kasım Pazartesi</t>
  </si>
  <si>
    <t>22 Kasım Çarşamba</t>
  </si>
  <si>
    <t>23 Kasım Perşembe</t>
  </si>
  <si>
    <t>24 Kasım Cuma</t>
  </si>
  <si>
    <t>28 Kasım Salı</t>
  </si>
  <si>
    <t xml:space="preserve">4 Aralık Pazartesi </t>
  </si>
  <si>
    <t>5 Aralık Salı</t>
  </si>
  <si>
    <t xml:space="preserve">6 Aralık Çarşamba </t>
  </si>
  <si>
    <t xml:space="preserve">7 Aralık Perşembe </t>
  </si>
  <si>
    <t xml:space="preserve">8 Aralık Cuma </t>
  </si>
  <si>
    <t xml:space="preserve">11 Aralık Pazartesi </t>
  </si>
  <si>
    <t>12 Aralık Salı</t>
  </si>
  <si>
    <t xml:space="preserve">13 Aralık Çarşamba </t>
  </si>
  <si>
    <t xml:space="preserve">14 Aralık Perşembe </t>
  </si>
  <si>
    <t xml:space="preserve">15 Aralık Cuma </t>
  </si>
  <si>
    <t xml:space="preserve">18 Aralık Pazartesi </t>
  </si>
  <si>
    <t>19 Aralık Salı</t>
  </si>
  <si>
    <t xml:space="preserve">20 Aralık Çarşamba </t>
  </si>
  <si>
    <t xml:space="preserve">21 Aralık Perşembe </t>
  </si>
  <si>
    <t xml:space="preserve">22 Aralık Cuma </t>
  </si>
  <si>
    <t>1. KURUL: Kas, İskelet, Periferik Sinir Sistemi (6 HAFTA)</t>
  </si>
  <si>
    <t xml:space="preserve">6 Kasım Pazartesi </t>
  </si>
  <si>
    <t>13 Kasım Pazartesi</t>
  </si>
  <si>
    <t xml:space="preserve">14 Kasım Salı </t>
  </si>
  <si>
    <t>21 Kasım Salı</t>
  </si>
  <si>
    <t xml:space="preserve">27 Kasım Pazartesi </t>
  </si>
  <si>
    <t xml:space="preserve">29 Kasım Çarşamba </t>
  </si>
  <si>
    <t xml:space="preserve">30 Kasım Perşembe </t>
  </si>
  <si>
    <t xml:space="preserve">1 Aralık Cuma </t>
  </si>
  <si>
    <t xml:space="preserve">25 Aralık Pazartesi </t>
  </si>
  <si>
    <t>26 Aralık Salı</t>
  </si>
  <si>
    <t xml:space="preserve">27 Aralık Çarşamba </t>
  </si>
  <si>
    <t xml:space="preserve">28 Aralık Perşembe </t>
  </si>
  <si>
    <t xml:space="preserve">29 Aralık Cuma </t>
  </si>
  <si>
    <t>1 Ocak Pazartesi</t>
  </si>
  <si>
    <t>2 Ocak Salı</t>
  </si>
  <si>
    <t>3 Ocak Çarşamba</t>
  </si>
  <si>
    <t>4 Ocak Perşembe</t>
  </si>
  <si>
    <t>5 Ocak Cuma</t>
  </si>
  <si>
    <t>8 Ocak Pazartesi</t>
  </si>
  <si>
    <t>9 Ocak Salı</t>
  </si>
  <si>
    <t>10 Ocak Çarşamba</t>
  </si>
  <si>
    <t>11 Ocak Perşembe</t>
  </si>
  <si>
    <t>12 Ocak Cuma</t>
  </si>
  <si>
    <t>15 Ocak Pazartesi</t>
  </si>
  <si>
    <t>16 Ocak Salı</t>
  </si>
  <si>
    <t>17 Ocak Çarşamba</t>
  </si>
  <si>
    <t>18 Ocak Perşembe</t>
  </si>
  <si>
    <t>19 Ocak Cuma</t>
  </si>
  <si>
    <t>5 Şubat Pazartesi</t>
  </si>
  <si>
    <t>6 Şubat Salı</t>
  </si>
  <si>
    <t>7 Şubat Çarşamba</t>
  </si>
  <si>
    <t>8 Şubat Perşembe</t>
  </si>
  <si>
    <t>9 Şubat Cuma</t>
  </si>
  <si>
    <t>12 Şubat Pazartesi</t>
  </si>
  <si>
    <t>13 Şubat Salı</t>
  </si>
  <si>
    <t>14 Şubat Çarşamba</t>
  </si>
  <si>
    <t>15 Şubat Perşembe</t>
  </si>
  <si>
    <t>16 Şubat Cuma</t>
  </si>
  <si>
    <t>19 Şubat Pazartesi</t>
  </si>
  <si>
    <t>20 Şubat Salı</t>
  </si>
  <si>
    <t>21 Şubat Çarşamba</t>
  </si>
  <si>
    <t>22 Şubat Perşembe</t>
  </si>
  <si>
    <t>23 Şubat Cuma</t>
  </si>
  <si>
    <t>26 Şubat Pazartesi</t>
  </si>
  <si>
    <t>27 Şubat Salı</t>
  </si>
  <si>
    <t>28 Şubat Çarşamba</t>
  </si>
  <si>
    <t>29 Şubat Perşembe</t>
  </si>
  <si>
    <t>1 Mart Cuma</t>
  </si>
  <si>
    <t>4 Mart Pazartesi</t>
  </si>
  <si>
    <t>5 Mart Salı</t>
  </si>
  <si>
    <t>6 Mart Çarşamba</t>
  </si>
  <si>
    <t>7 Mart Perşembe</t>
  </si>
  <si>
    <t>8 Mart Cuma</t>
  </si>
  <si>
    <t>11 Mart Pazartesi</t>
  </si>
  <si>
    <t>12 Mart Salı</t>
  </si>
  <si>
    <t>13 Mart Çarşamba</t>
  </si>
  <si>
    <t>14 Mart Perşembe</t>
  </si>
  <si>
    <t>15 Mart Cuma</t>
  </si>
  <si>
    <t>18  Mart Pazartesi</t>
  </si>
  <si>
    <t>19 Mart Salı</t>
  </si>
  <si>
    <t>20 Mart Çarşamba</t>
  </si>
  <si>
    <t>21 Mart Perşembe</t>
  </si>
  <si>
    <t>22 Mart Cuma</t>
  </si>
  <si>
    <t>25 Mart Pazartesi</t>
  </si>
  <si>
    <t>26 Mart Salı</t>
  </si>
  <si>
    <t>27 Mart Çarşamba</t>
  </si>
  <si>
    <t>28 Mart Perşembe</t>
  </si>
  <si>
    <t>29 Mart Cuma</t>
  </si>
  <si>
    <t>1 Nisan Pazartesi</t>
  </si>
  <si>
    <t>2 Nisan Salı</t>
  </si>
  <si>
    <t>3 Nisan Çarşamba</t>
  </si>
  <si>
    <t>4 Nisan Perşembe</t>
  </si>
  <si>
    <t>5 Nisan Cuma</t>
  </si>
  <si>
    <t>8 Nisan Pazartesi</t>
  </si>
  <si>
    <t>9 Nisan Salı</t>
  </si>
  <si>
    <t>10 Nisan Çarşamba</t>
  </si>
  <si>
    <t>11 Nisan Perşembe</t>
  </si>
  <si>
    <t>12 Nisan Cuma</t>
  </si>
  <si>
    <t>15 Nisan Pazartesi</t>
  </si>
  <si>
    <t>16 Nisan Salı</t>
  </si>
  <si>
    <t>17 Nisan Çarşamba</t>
  </si>
  <si>
    <t>18 Nisan Perşembe</t>
  </si>
  <si>
    <t>19 Nisan Cuma</t>
  </si>
  <si>
    <t>22 Nisan Pazartesi</t>
  </si>
  <si>
    <t>23 Nisan Salı</t>
  </si>
  <si>
    <t>24 Nisan Çarşamba</t>
  </si>
  <si>
    <t>25 Nisan Perşembe</t>
  </si>
  <si>
    <t>26 Nisan Cuma</t>
  </si>
  <si>
    <t>29 Nisan Pazartesi</t>
  </si>
  <si>
    <t>30 Nisan Salı</t>
  </si>
  <si>
    <t>2 Mayıs Perşembe</t>
  </si>
  <si>
    <t>3 Mayıs Cuma</t>
  </si>
  <si>
    <t>6 Mayıs Pazartesi</t>
  </si>
  <si>
    <t>7 Mayıs Salı</t>
  </si>
  <si>
    <t>8 Mayıs Çarşamba</t>
  </si>
  <si>
    <t>9 Mayıs Perşembe</t>
  </si>
  <si>
    <t>10 Mayıs Cuma</t>
  </si>
  <si>
    <t>13 Mayıs Pazartesi</t>
  </si>
  <si>
    <t>14 Mayıs Salı</t>
  </si>
  <si>
    <t>15 Mayıs Çarşamba</t>
  </si>
  <si>
    <t>16 Mayıs Perşembe</t>
  </si>
  <si>
    <t>17 Mayıs Cuma</t>
  </si>
  <si>
    <t>20 Mayıs Pazartesi</t>
  </si>
  <si>
    <t>21 Mayıs Salı</t>
  </si>
  <si>
    <t>22 Mayıs Çarşamba</t>
  </si>
  <si>
    <t>23 Mayıs Perşembe</t>
  </si>
  <si>
    <t>24 Mayıs Cuma</t>
  </si>
  <si>
    <t>Dr. H. İbrahim BÜYÜKBAYRAM</t>
  </si>
  <si>
    <t>01 Mayıs Çarşamba</t>
  </si>
  <si>
    <t>27 Mayıs Pazartesi</t>
  </si>
  <si>
    <t>28 Mayıs Salı</t>
  </si>
  <si>
    <t>29 Mayıs Çarşamba</t>
  </si>
  <si>
    <t>30 Mayıs Perşembe</t>
  </si>
  <si>
    <t>31 Mayıs Cuma</t>
  </si>
  <si>
    <t>ÖÇM17</t>
  </si>
  <si>
    <t>ÖÇM18</t>
  </si>
  <si>
    <t>ÖÇM25</t>
  </si>
  <si>
    <t>ÖÇM26</t>
  </si>
  <si>
    <t>1.KURUL     (6 Hafta)</t>
  </si>
  <si>
    <t>21BYF.09</t>
  </si>
  <si>
    <t>21BYF.10</t>
  </si>
  <si>
    <t>25.06.2024  SAAT:10:00</t>
  </si>
  <si>
    <t>09.07.2024  SAAT:10:00</t>
  </si>
  <si>
    <t>14.06.2024  SAAT:10:00</t>
  </si>
  <si>
    <t>13:30 ANATOMİ PRATİK SINAVI</t>
  </si>
  <si>
    <t>2023-2024 EĞİTİM-ÖĞRETİM YILI</t>
  </si>
  <si>
    <t>11. HAFTA</t>
  </si>
  <si>
    <r>
      <t xml:space="preserve">Dönem II Koordinatörü: </t>
    </r>
    <r>
      <rPr>
        <sz val="12"/>
        <color indexed="8"/>
        <rFont val="Times New Roman"/>
        <family val="1"/>
        <charset val="162"/>
      </rPr>
      <t xml:space="preserve"> Prof. Dr. Mustafa SAYGIN</t>
    </r>
  </si>
  <si>
    <r>
      <t xml:space="preserve">Dönem II Koordinatör Yardımcısı:  </t>
    </r>
    <r>
      <rPr>
        <sz val="12"/>
        <color rgb="FF000000"/>
        <rFont val="Times New Roman"/>
        <family val="1"/>
        <charset val="162"/>
      </rPr>
      <t>Doç.Dr. Rahime ASLANKOÇ</t>
    </r>
  </si>
  <si>
    <r>
      <t xml:space="preserve">Dönem II Koordinatör Yardımcısı:  </t>
    </r>
    <r>
      <rPr>
        <sz val="12"/>
        <color indexed="8"/>
        <rFont val="Times New Roman"/>
        <family val="1"/>
        <charset val="162"/>
      </rPr>
      <t>Doç. Dr. Server YAĞCI</t>
    </r>
  </si>
  <si>
    <r>
      <t xml:space="preserve">Dönem II Koordinatör Yardımcısı:  </t>
    </r>
    <r>
      <rPr>
        <sz val="12"/>
        <color indexed="8"/>
        <rFont val="Times New Roman"/>
        <family val="1"/>
        <charset val="162"/>
      </rPr>
      <t>Doç. Dr. Rahime ASLANKOÇ</t>
    </r>
  </si>
  <si>
    <r>
      <t xml:space="preserve">Dönem II Koordinatör Yardımcısı:  </t>
    </r>
    <r>
      <rPr>
        <sz val="12"/>
        <color indexed="8"/>
        <rFont val="Times New Roman"/>
        <family val="1"/>
        <charset val="162"/>
      </rPr>
      <t>Doç.Dr. Rahime ASLANKOÇ</t>
    </r>
  </si>
  <si>
    <r>
      <rPr>
        <b/>
        <sz val="12"/>
        <color indexed="8"/>
        <rFont val="Times New Roman"/>
        <family val="1"/>
        <charset val="162"/>
      </rPr>
      <t xml:space="preserve">Başkoordinatör:  </t>
    </r>
    <r>
      <rPr>
        <sz val="12"/>
        <color indexed="8"/>
        <rFont val="Times New Roman"/>
        <family val="1"/>
        <charset val="162"/>
      </rPr>
      <t>Prof. Dr. Mekin SEZİK</t>
    </r>
  </si>
  <si>
    <r>
      <rPr>
        <b/>
        <sz val="12"/>
        <color indexed="8"/>
        <rFont val="Times New Roman"/>
        <family val="1"/>
        <charset val="162"/>
      </rPr>
      <t xml:space="preserve">Dekan:  </t>
    </r>
    <r>
      <rPr>
        <sz val="12"/>
        <color indexed="8"/>
        <rFont val="Times New Roman"/>
        <family val="1"/>
        <charset val="162"/>
      </rPr>
      <t>Prof. Dr. Nilgün ŞENOL</t>
    </r>
  </si>
  <si>
    <r>
      <t xml:space="preserve">Dekan Yardımcısı: </t>
    </r>
    <r>
      <rPr>
        <sz val="12"/>
        <color indexed="8"/>
        <rFont val="Times New Roman"/>
        <family val="1"/>
        <charset val="162"/>
      </rPr>
      <t>Doç. Dr. Mehtap SAVRAN</t>
    </r>
  </si>
  <si>
    <r>
      <t>Dekan Yardımcısı:</t>
    </r>
    <r>
      <rPr>
        <sz val="12"/>
        <color indexed="8"/>
        <rFont val="Times New Roman"/>
        <family val="1"/>
        <charset val="162"/>
      </rPr>
      <t xml:space="preserve"> Doç. Dr. Sabriye ERCAN</t>
    </r>
  </si>
  <si>
    <t>ANATOMİ LAB.(FİNAL) SINAVI</t>
  </si>
  <si>
    <t>26.06.2024 SAAT:13:30</t>
  </si>
  <si>
    <t>ANATOMİ LAB.(BÜTÜNLEME) SINAVI</t>
  </si>
  <si>
    <t>10.07.2024 SAAT:13:30</t>
  </si>
  <si>
    <t>Özel Çalışma Modülü=16 saat</t>
  </si>
  <si>
    <t>Özel Çalışma Modülü= 10 saat</t>
  </si>
  <si>
    <t>Mikrobiyoloji Laboratuvarı: Klinik örneklerden direk preparat hazırlanması ve mikroskobik değerlendirme, bakteriyolojik kültür için ekim yöntemleri, koloni özelliklerinin ve mikroorganizmaların morfolojisinin değerlendirilmesi.
MBU: Kan basıncı ölçme (Yetişkin ve Pediatrik)</t>
  </si>
  <si>
    <t xml:space="preserve">Mikrobiyoloji Laboratuvarı: Serolojik ve immünolojik tanı yöntemleri (EIA, RIA, FAT)  
MBU: Kapiller kan örneği alma ve glukometre kullanımı </t>
  </si>
  <si>
    <r>
      <rPr>
        <b/>
        <sz val="12"/>
        <color indexed="8"/>
        <rFont val="Times New Roman"/>
        <family val="1"/>
        <charset val="162"/>
      </rPr>
      <t xml:space="preserve">Dekan:  </t>
    </r>
    <r>
      <rPr>
        <sz val="12"/>
        <color indexed="8"/>
        <rFont val="Times New Roman"/>
        <family val="1"/>
        <charset val="162"/>
      </rPr>
      <t>Prof. Dr. Alim KOŞAR</t>
    </r>
  </si>
  <si>
    <r>
      <t xml:space="preserve">Dekan Yardımcısı: </t>
    </r>
    <r>
      <rPr>
        <sz val="12"/>
        <color indexed="8"/>
        <rFont val="Times New Roman"/>
        <family val="1"/>
        <charset val="162"/>
      </rPr>
      <t>Doç. Dr. Emine Elif ÖZKAN</t>
    </r>
  </si>
  <si>
    <r>
      <t>Dekan Yardımcısı:</t>
    </r>
    <r>
      <rPr>
        <sz val="12"/>
        <color indexed="8"/>
        <rFont val="Times New Roman"/>
        <family val="1"/>
        <charset val="162"/>
      </rPr>
      <t xml:space="preserve"> Doç. Dr. Kanat GÜLLE</t>
    </r>
  </si>
  <si>
    <r>
      <rPr>
        <b/>
        <sz val="12"/>
        <color indexed="8"/>
        <rFont val="Times New Roman"/>
        <family val="1"/>
        <charset val="162"/>
      </rPr>
      <t xml:space="preserve">Başkoordinatör:  </t>
    </r>
    <r>
      <rPr>
        <sz val="12"/>
        <color indexed="8"/>
        <rFont val="Times New Roman"/>
        <family val="1"/>
        <charset val="162"/>
      </rPr>
      <t>Prof. Dr. Münire ÇAKIR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</si>
</sst>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Calibri"/>
      <family val="2"/>
      <scheme val="minor"/>
    </font>
    <font>
      <sz val="12"/>
      <color indexed="8"/>
      <name val="Times New Roman"/>
      <family val="1"/>
      <charset val="162"/>
    </font>
    <font>
      <b/>
      <sz val="12"/>
      <name val="Times New Roman"/>
      <family val="1"/>
      <charset val="162"/>
    </font>
    <font>
      <b/>
      <sz val="12"/>
      <color indexed="8"/>
      <name val="Times New Roman"/>
      <family val="1"/>
      <charset val="162"/>
    </font>
    <font>
      <sz val="12"/>
      <name val="Times New Roman"/>
      <family val="1"/>
      <charset val="162"/>
    </font>
    <font>
      <sz val="11"/>
      <color theme="1"/>
      <name val="Calibri"/>
      <family val="2"/>
      <scheme val="minor"/>
    </font>
    <font>
      <sz val="11"/>
      <color rgb="FF000000"/>
      <name val="Calibri"/>
      <family val="2"/>
      <charset val="162"/>
    </font>
    <font>
      <sz val="12"/>
      <color theme="1"/>
      <name val="Times New Roman"/>
      <family val="1"/>
      <charset val="162"/>
    </font>
    <font>
      <b/>
      <sz val="12"/>
      <color theme="1"/>
      <name val="Times New Roman"/>
      <family val="1"/>
      <charset val="162"/>
    </font>
    <font>
      <sz val="11"/>
      <color rgb="FFFF0000"/>
      <name val="Times New Roman"/>
      <family val="1"/>
      <charset val="162"/>
    </font>
    <font>
      <b/>
      <sz val="11"/>
      <color rgb="FF000000"/>
      <name val="Times New Roman"/>
      <family val="1"/>
      <charset val="162"/>
    </font>
    <font>
      <b/>
      <sz val="12"/>
      <color rgb="FF000000"/>
      <name val="Times New Roman"/>
      <family val="1"/>
      <charset val="162"/>
    </font>
    <font>
      <sz val="12"/>
      <color rgb="FFFF0000"/>
      <name val="Times New Roman"/>
      <family val="1"/>
      <charset val="162"/>
    </font>
    <font>
      <sz val="12"/>
      <color rgb="FF000000"/>
      <name val="Times New Roman"/>
      <family val="1"/>
      <charset val="162"/>
    </font>
    <font>
      <b/>
      <sz val="12"/>
      <color rgb="FFFF0000"/>
      <name val="Times New Roman"/>
      <family val="1"/>
      <charset val="162"/>
    </font>
    <font>
      <sz val="11"/>
      <color rgb="FF000000"/>
      <name val="Times New Roman"/>
      <family val="1"/>
      <charset val="162"/>
    </font>
    <font>
      <sz val="12"/>
      <color rgb="FF008000"/>
      <name val="Times New Roman"/>
      <family val="1"/>
      <charset val="162"/>
    </font>
    <font>
      <b/>
      <sz val="24"/>
      <color rgb="FFFF0000"/>
      <name val="Times New Roman"/>
      <family val="1"/>
      <charset val="162"/>
    </font>
    <font>
      <b/>
      <sz val="24"/>
      <color theme="1"/>
      <name val="Times New Roman"/>
      <family val="1"/>
      <charset val="162"/>
    </font>
  </fonts>
  <fills count="21">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theme="0" tint="-0.14999847407452621"/>
      </patternFill>
    </fill>
    <fill>
      <patternFill patternType="solid">
        <fgColor theme="0"/>
        <bgColor rgb="FFD8D8D8"/>
      </patternFill>
    </fill>
    <fill>
      <patternFill patternType="solid">
        <fgColor theme="0"/>
        <bgColor rgb="FFFFFF00"/>
      </patternFill>
    </fill>
    <fill>
      <patternFill patternType="solid">
        <fgColor rgb="FFFFFFFF"/>
        <bgColor rgb="FF000000"/>
      </patternFill>
    </fill>
    <fill>
      <patternFill patternType="solid">
        <fgColor rgb="FFFFFFFF"/>
        <bgColor rgb="FFD9D9D9"/>
      </patternFill>
    </fill>
    <fill>
      <patternFill patternType="solid">
        <fgColor rgb="FFFFFFFF"/>
        <bgColor rgb="FFD8D8D8"/>
      </patternFill>
    </fill>
    <fill>
      <patternFill patternType="solid">
        <fgColor theme="0"/>
        <bgColor rgb="FFE5DFEC"/>
      </patternFill>
    </fill>
    <fill>
      <patternFill patternType="solid">
        <fgColor rgb="FFFABF8F"/>
        <bgColor rgb="FF000000"/>
      </patternFill>
    </fill>
    <fill>
      <patternFill patternType="solid">
        <fgColor rgb="FFBFBFBF"/>
        <bgColor rgb="FF000000"/>
      </patternFill>
    </fill>
    <fill>
      <patternFill patternType="solid">
        <fgColor theme="0"/>
        <bgColor rgb="FFFFFFFF"/>
      </patternFill>
    </fill>
    <fill>
      <patternFill patternType="solid">
        <fgColor theme="0"/>
        <bgColor rgb="FF000000"/>
      </patternFill>
    </fill>
    <fill>
      <patternFill patternType="solid">
        <fgColor theme="0"/>
        <bgColor rgb="FFD9D9D9"/>
      </patternFill>
    </fill>
    <fill>
      <patternFill patternType="solid">
        <fgColor theme="9" tint="0.39997558519241921"/>
        <bgColor rgb="FF000000"/>
      </patternFill>
    </fill>
    <fill>
      <patternFill patternType="solid">
        <fgColor rgb="FFFFFF0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s>
  <cellStyleXfs count="6">
    <xf numFmtId="0" fontId="0" fillId="0" borderId="0"/>
    <xf numFmtId="0" fontId="5" fillId="0" borderId="0"/>
    <xf numFmtId="0" fontId="6" fillId="0" borderId="0"/>
    <xf numFmtId="0" fontId="6" fillId="0" borderId="0"/>
    <xf numFmtId="0" fontId="6" fillId="0" borderId="0"/>
    <xf numFmtId="0" fontId="6" fillId="0" borderId="0"/>
  </cellStyleXfs>
  <cellXfs count="310">
    <xf numFmtId="0" fontId="0" fillId="0" borderId="0" xfId="0"/>
    <xf numFmtId="0" fontId="7" fillId="0" borderId="0" xfId="0" applyFont="1" applyAlignment="1">
      <alignment horizontal="center"/>
    </xf>
    <xf numFmtId="0" fontId="2" fillId="2" borderId="0" xfId="0" applyFont="1" applyFill="1"/>
    <xf numFmtId="0" fontId="8" fillId="0" borderId="0" xfId="0" applyFont="1" applyAlignment="1">
      <alignment horizontal="center" wrapText="1"/>
    </xf>
    <xf numFmtId="0" fontId="7" fillId="0" borderId="0" xfId="0" applyFont="1" applyAlignment="1">
      <alignment horizontal="center" wrapText="1"/>
    </xf>
    <xf numFmtId="0" fontId="7" fillId="0" borderId="0" xfId="0" applyFont="1"/>
    <xf numFmtId="0" fontId="9" fillId="0" borderId="1" xfId="0" applyFont="1" applyBorder="1" applyAlignment="1">
      <alignment vertical="center" wrapText="1"/>
    </xf>
    <xf numFmtId="0" fontId="10" fillId="0" borderId="1" xfId="0" applyFont="1" applyBorder="1" applyAlignment="1">
      <alignment horizontal="right" vertical="center" wrapText="1"/>
    </xf>
    <xf numFmtId="0" fontId="7" fillId="0" borderId="1" xfId="0" applyFont="1" applyBorder="1" applyAlignment="1">
      <alignment horizontal="center" vertical="center"/>
    </xf>
    <xf numFmtId="0" fontId="1" fillId="0" borderId="0" xfId="0" applyFont="1" applyAlignment="1">
      <alignment horizontal="center"/>
    </xf>
    <xf numFmtId="0" fontId="11" fillId="0" borderId="0" xfId="0" applyFont="1" applyAlignment="1">
      <alignment horizontal="center"/>
    </xf>
    <xf numFmtId="0" fontId="2" fillId="2" borderId="1" xfId="0" applyFont="1" applyFill="1" applyBorder="1" applyAlignment="1">
      <alignment horizontal="left" vertical="center" wrapText="1"/>
    </xf>
    <xf numFmtId="0" fontId="7" fillId="0" borderId="1" xfId="0" applyFont="1" applyBorder="1" applyAlignment="1">
      <alignment horizontal="left" vertical="center"/>
    </xf>
    <xf numFmtId="0" fontId="2" fillId="2" borderId="1" xfId="0" applyFont="1" applyFill="1" applyBorder="1" applyAlignment="1">
      <alignment horizontal="left" vertical="center"/>
    </xf>
    <xf numFmtId="0" fontId="7" fillId="0" borderId="1" xfId="0" applyFont="1" applyBorder="1" applyAlignment="1">
      <alignment horizontal="center"/>
    </xf>
    <xf numFmtId="0" fontId="12" fillId="0" borderId="1" xfId="0" applyFont="1" applyBorder="1" applyAlignment="1">
      <alignment horizontal="center"/>
    </xf>
    <xf numFmtId="0" fontId="4" fillId="0" borderId="0" xfId="0" applyFont="1" applyAlignment="1">
      <alignment horizontal="center" wrapText="1"/>
    </xf>
    <xf numFmtId="0" fontId="3" fillId="0" borderId="0" xfId="0" applyFont="1" applyAlignment="1">
      <alignment horizontal="center"/>
    </xf>
    <xf numFmtId="0" fontId="7" fillId="0" borderId="0" xfId="0" applyFont="1" applyAlignment="1">
      <alignment wrapText="1"/>
    </xf>
    <xf numFmtId="0" fontId="7" fillId="0" borderId="0" xfId="0" applyFont="1" applyAlignment="1">
      <alignment horizontal="left" vertical="center" wrapText="1"/>
    </xf>
    <xf numFmtId="0" fontId="4" fillId="0" borderId="0" xfId="0" applyFont="1"/>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xf>
    <xf numFmtId="0" fontId="4" fillId="0" borderId="0" xfId="0" applyFont="1" applyAlignment="1">
      <alignment horizontal="left" vertical="center" wrapText="1"/>
    </xf>
    <xf numFmtId="0" fontId="13" fillId="0" borderId="1" xfId="0" applyFont="1" applyBorder="1" applyAlignment="1">
      <alignment vertical="center" wrapText="1"/>
    </xf>
    <xf numFmtId="1" fontId="11" fillId="0" borderId="2" xfId="0" applyNumberFormat="1" applyFont="1" applyBorder="1" applyAlignment="1">
      <alignment horizontal="center"/>
    </xf>
    <xf numFmtId="0" fontId="12" fillId="0" borderId="1" xfId="0" applyFont="1" applyBorder="1" applyAlignment="1">
      <alignment vertical="center" wrapText="1"/>
    </xf>
    <xf numFmtId="0" fontId="2" fillId="0" borderId="0" xfId="0" applyFont="1" applyAlignment="1">
      <alignment horizontal="center" vertical="center" wrapText="1"/>
    </xf>
    <xf numFmtId="0" fontId="11" fillId="0" borderId="1" xfId="0" applyFont="1" applyBorder="1" applyAlignment="1">
      <alignment horizontal="right" vertical="center" wrapText="1"/>
    </xf>
    <xf numFmtId="1" fontId="8" fillId="0" borderId="1" xfId="0" applyNumberFormat="1" applyFont="1" applyBorder="1" applyAlignment="1">
      <alignment horizontal="center"/>
    </xf>
    <xf numFmtId="0" fontId="2" fillId="0" borderId="0" xfId="0" applyFont="1" applyAlignment="1">
      <alignment horizontal="center" wrapText="1"/>
    </xf>
    <xf numFmtId="0" fontId="4" fillId="3" borderId="0" xfId="0" applyFont="1" applyFill="1" applyAlignment="1">
      <alignment horizontal="center" wrapText="1"/>
    </xf>
    <xf numFmtId="0" fontId="7" fillId="3" borderId="0" xfId="0" applyFont="1" applyFill="1" applyAlignment="1">
      <alignment horizontal="lef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left" vertical="center"/>
    </xf>
    <xf numFmtId="0" fontId="2" fillId="4" borderId="1" xfId="0" applyFont="1" applyFill="1" applyBorder="1" applyAlignment="1">
      <alignment horizontal="left" vertical="center"/>
    </xf>
    <xf numFmtId="0" fontId="7" fillId="4" borderId="0" xfId="0" applyFont="1" applyFill="1"/>
    <xf numFmtId="0" fontId="2"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left" vertical="center" wrapText="1"/>
    </xf>
    <xf numFmtId="0" fontId="4" fillId="5" borderId="0" xfId="0" applyFont="1" applyFill="1"/>
    <xf numFmtId="0" fontId="7" fillId="0" borderId="1" xfId="0" applyFont="1" applyBorder="1" applyAlignment="1">
      <alignment horizontal="left" vertical="center" wrapText="1"/>
    </xf>
    <xf numFmtId="0" fontId="13" fillId="6" borderId="1" xfId="0" applyFont="1" applyFill="1" applyBorder="1" applyAlignment="1">
      <alignment horizontal="left" vertical="center"/>
    </xf>
    <xf numFmtId="0" fontId="7" fillId="6" borderId="1" xfId="1" applyFont="1" applyFill="1" applyBorder="1" applyAlignment="1">
      <alignment horizontal="left" vertical="center"/>
    </xf>
    <xf numFmtId="0" fontId="7" fillId="6" borderId="1" xfId="1" applyFont="1" applyFill="1" applyBorder="1" applyAlignment="1">
      <alignment horizontal="left" vertical="center" wrapText="1"/>
    </xf>
    <xf numFmtId="0" fontId="4" fillId="6"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0" fontId="4" fillId="0" borderId="1" xfId="0" applyFont="1" applyBorder="1" applyAlignment="1">
      <alignment horizontal="left" vertical="center"/>
    </xf>
    <xf numFmtId="0" fontId="13" fillId="8" borderId="1" xfId="0" applyFont="1" applyFill="1" applyBorder="1" applyAlignment="1">
      <alignment horizontal="left" vertical="center" wrapText="1"/>
    </xf>
    <xf numFmtId="0" fontId="7" fillId="9" borderId="1" xfId="0" applyFont="1" applyFill="1" applyBorder="1" applyAlignment="1">
      <alignment horizontal="left" vertical="center"/>
    </xf>
    <xf numFmtId="0" fontId="4" fillId="7"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12" fillId="6" borderId="1" xfId="0" applyFont="1" applyFill="1" applyBorder="1" applyAlignment="1">
      <alignment vertical="center"/>
    </xf>
    <xf numFmtId="0" fontId="12" fillId="6" borderId="1" xfId="0" applyFont="1" applyFill="1" applyBorder="1" applyAlignment="1">
      <alignment horizontal="left" vertical="center"/>
    </xf>
    <xf numFmtId="0" fontId="7" fillId="6" borderId="0" xfId="0" applyFont="1" applyFill="1"/>
    <xf numFmtId="0" fontId="12" fillId="6" borderId="1" xfId="0" applyFont="1" applyFill="1" applyBorder="1" applyAlignment="1">
      <alignment horizontal="left" vertical="center" wrapText="1"/>
    </xf>
    <xf numFmtId="0" fontId="4" fillId="10" borderId="1" xfId="0" applyFont="1" applyFill="1" applyBorder="1" applyAlignment="1">
      <alignment horizontal="left" vertical="center"/>
    </xf>
    <xf numFmtId="0" fontId="13" fillId="6"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13" fillId="12" borderId="1" xfId="0" applyFont="1" applyFill="1" applyBorder="1" applyAlignment="1">
      <alignment horizontal="left" vertical="center" wrapText="1"/>
    </xf>
    <xf numFmtId="0" fontId="12" fillId="10" borderId="1" xfId="0" applyFont="1" applyFill="1" applyBorder="1" applyAlignment="1">
      <alignment vertical="center"/>
    </xf>
    <xf numFmtId="0" fontId="12" fillId="10" borderId="3" xfId="0" applyFont="1" applyFill="1" applyBorder="1" applyAlignment="1">
      <alignment vertical="center"/>
    </xf>
    <xf numFmtId="0" fontId="7" fillId="6" borderId="1" xfId="0" applyFont="1" applyFill="1" applyBorder="1" applyAlignment="1">
      <alignment horizontal="left" vertical="center"/>
    </xf>
    <xf numFmtId="0" fontId="4" fillId="8" borderId="1" xfId="0" applyFont="1" applyFill="1" applyBorder="1" applyAlignment="1">
      <alignment horizontal="left" vertical="center"/>
    </xf>
    <xf numFmtId="0" fontId="13" fillId="10" borderId="1" xfId="0" applyFont="1" applyFill="1" applyBorder="1" applyAlignment="1">
      <alignment horizontal="left" vertical="center" wrapText="1"/>
    </xf>
    <xf numFmtId="0" fontId="4" fillId="10" borderId="1" xfId="0" applyFont="1" applyFill="1" applyBorder="1" applyAlignment="1">
      <alignment horizontal="left" vertical="center" wrapText="1"/>
    </xf>
    <xf numFmtId="0" fontId="13" fillId="6" borderId="1" xfId="4" applyFont="1" applyFill="1" applyBorder="1" applyAlignment="1">
      <alignment horizontal="left" vertical="center"/>
    </xf>
    <xf numFmtId="0" fontId="13" fillId="8" borderId="1" xfId="4" applyFont="1" applyFill="1" applyBorder="1" applyAlignment="1">
      <alignment horizontal="left" vertical="center" wrapText="1"/>
    </xf>
    <xf numFmtId="0" fontId="4" fillId="7" borderId="1" xfId="4" applyFont="1" applyFill="1" applyBorder="1" applyAlignment="1">
      <alignment horizontal="left" vertical="center" wrapText="1"/>
    </xf>
    <xf numFmtId="0" fontId="13" fillId="6" borderId="1" xfId="4"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13" borderId="1" xfId="0" applyFont="1" applyFill="1" applyBorder="1" applyAlignment="1">
      <alignment horizontal="left" vertical="center" wrapText="1"/>
    </xf>
    <xf numFmtId="0" fontId="13" fillId="10" borderId="1" xfId="0" applyFont="1" applyFill="1" applyBorder="1" applyAlignment="1">
      <alignment horizontal="left" vertical="center"/>
    </xf>
    <xf numFmtId="0" fontId="13" fillId="10" borderId="2" xfId="0" applyFont="1" applyFill="1" applyBorder="1" applyAlignment="1">
      <alignment horizontal="left" vertical="center" wrapText="1"/>
    </xf>
    <xf numFmtId="0" fontId="13" fillId="0" borderId="2" xfId="0" applyFont="1" applyBorder="1" applyAlignment="1">
      <alignment horizontal="left" vertical="center"/>
    </xf>
    <xf numFmtId="0" fontId="4" fillId="6" borderId="1" xfId="4" applyFont="1" applyFill="1" applyBorder="1" applyAlignment="1">
      <alignment horizontal="left" vertical="center" wrapText="1"/>
    </xf>
    <xf numFmtId="0" fontId="4" fillId="0" borderId="0" xfId="0" applyFont="1" applyAlignment="1">
      <alignment horizontal="left" wrapText="1"/>
    </xf>
    <xf numFmtId="0" fontId="7"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wrapText="1"/>
    </xf>
    <xf numFmtId="0" fontId="13" fillId="11" borderId="1" xfId="0" applyFont="1" applyFill="1" applyBorder="1" applyAlignment="1">
      <alignment horizontal="left" vertical="center" wrapText="1"/>
    </xf>
    <xf numFmtId="0" fontId="4" fillId="6" borderId="1" xfId="0" applyFont="1" applyFill="1" applyBorder="1" applyAlignment="1">
      <alignment horizontal="left" vertical="center"/>
    </xf>
    <xf numFmtId="0" fontId="4" fillId="12" borderId="1" xfId="0" applyFont="1" applyFill="1" applyBorder="1" applyAlignment="1">
      <alignment horizontal="left" vertical="center" wrapText="1"/>
    </xf>
    <xf numFmtId="0" fontId="13" fillId="0" borderId="1" xfId="0" applyFont="1" applyBorder="1" applyAlignment="1">
      <alignment horizontal="left" vertical="center"/>
    </xf>
    <xf numFmtId="0" fontId="4" fillId="11" borderId="2" xfId="0" applyFont="1" applyFill="1" applyBorder="1" applyAlignment="1">
      <alignment horizontal="left" vertical="center" wrapText="1"/>
    </xf>
    <xf numFmtId="0" fontId="4" fillId="14" borderId="2" xfId="0" applyFont="1" applyFill="1" applyBorder="1" applyAlignment="1">
      <alignment horizontal="left" vertical="center"/>
    </xf>
    <xf numFmtId="0" fontId="11" fillId="15" borderId="1" xfId="0" applyFont="1" applyFill="1" applyBorder="1" applyAlignment="1">
      <alignment horizontal="left" vertical="center" wrapText="1"/>
    </xf>
    <xf numFmtId="0" fontId="11" fillId="15" borderId="1" xfId="0" applyFont="1" applyFill="1" applyBorder="1" applyAlignment="1">
      <alignment horizontal="left" vertical="center"/>
    </xf>
    <xf numFmtId="0" fontId="2" fillId="15" borderId="1" xfId="0" applyFont="1" applyFill="1" applyBorder="1" applyAlignment="1">
      <alignment horizontal="left" vertical="center"/>
    </xf>
    <xf numFmtId="0" fontId="13" fillId="16" borderId="1" xfId="0" applyFont="1" applyFill="1" applyBorder="1" applyAlignment="1">
      <alignment horizontal="left" vertical="center" wrapText="1"/>
    </xf>
    <xf numFmtId="0" fontId="2" fillId="5" borderId="2" xfId="0" applyFont="1" applyFill="1" applyBorder="1" applyAlignment="1">
      <alignment horizontal="left" vertical="center" wrapText="1"/>
    </xf>
    <xf numFmtId="0" fontId="4" fillId="5" borderId="2" xfId="0" applyFont="1" applyFill="1" applyBorder="1" applyAlignment="1">
      <alignment horizontal="left" vertical="center"/>
    </xf>
    <xf numFmtId="0" fontId="13" fillId="17" borderId="1" xfId="0" applyFont="1" applyFill="1" applyBorder="1" applyAlignment="1">
      <alignment horizontal="left" vertical="center"/>
    </xf>
    <xf numFmtId="0" fontId="13" fillId="17" borderId="1" xfId="0" applyFont="1" applyFill="1" applyBorder="1" applyAlignment="1">
      <alignment horizontal="left" vertical="center" wrapText="1"/>
    </xf>
    <xf numFmtId="0" fontId="4" fillId="17" borderId="1" xfId="0" applyFont="1" applyFill="1" applyBorder="1" applyAlignment="1">
      <alignment horizontal="left" vertical="center" wrapText="1"/>
    </xf>
    <xf numFmtId="0" fontId="4" fillId="18"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0" borderId="4" xfId="0" applyFont="1" applyBorder="1" applyAlignment="1">
      <alignment horizontal="left" vertical="center" wrapText="1"/>
    </xf>
    <xf numFmtId="0" fontId="13" fillId="12" borderId="1" xfId="0" applyFont="1" applyFill="1" applyBorder="1" applyAlignment="1">
      <alignment horizontal="left" vertical="center"/>
    </xf>
    <xf numFmtId="0" fontId="13" fillId="0" borderId="1" xfId="0" applyFont="1" applyBorder="1" applyAlignment="1">
      <alignment horizontal="left" vertical="center" wrapText="1"/>
    </xf>
    <xf numFmtId="0" fontId="4" fillId="14" borderId="1" xfId="0" applyFont="1" applyFill="1" applyBorder="1" applyAlignment="1">
      <alignment horizontal="left" vertical="center"/>
    </xf>
    <xf numFmtId="0" fontId="7" fillId="0" borderId="1" xfId="0" applyFont="1" applyBorder="1"/>
    <xf numFmtId="0" fontId="4" fillId="0" borderId="1" xfId="0" applyFont="1" applyBorder="1" applyAlignment="1">
      <alignment horizontal="left"/>
    </xf>
    <xf numFmtId="0" fontId="7" fillId="6" borderId="1" xfId="0" applyFont="1" applyFill="1" applyBorder="1"/>
    <xf numFmtId="0" fontId="4" fillId="0" borderId="0" xfId="0" applyFont="1" applyAlignment="1">
      <alignment horizontal="left"/>
    </xf>
    <xf numFmtId="0" fontId="13" fillId="0" borderId="1" xfId="0" applyFont="1" applyBorder="1" applyAlignment="1">
      <alignment horizontal="center"/>
    </xf>
    <xf numFmtId="0" fontId="12" fillId="0" borderId="2" xfId="0" applyFont="1" applyBorder="1" applyAlignment="1">
      <alignment horizontal="center"/>
    </xf>
    <xf numFmtId="0" fontId="13" fillId="0" borderId="2" xfId="0" applyFont="1" applyBorder="1" applyAlignment="1">
      <alignment horizontal="center"/>
    </xf>
    <xf numFmtId="0" fontId="7" fillId="3" borderId="0" xfId="0" applyFont="1" applyFill="1" applyAlignment="1">
      <alignment horizontal="left" vertical="center"/>
    </xf>
    <xf numFmtId="0" fontId="13" fillId="10" borderId="1" xfId="0" applyFont="1" applyFill="1" applyBorder="1" applyAlignment="1" applyProtection="1">
      <alignment horizontal="left" vertical="center" wrapText="1"/>
      <protection locked="0"/>
    </xf>
    <xf numFmtId="0" fontId="7" fillId="0" borderId="1" xfId="0" applyFont="1" applyBorder="1" applyAlignment="1">
      <alignment vertical="center" wrapText="1"/>
    </xf>
    <xf numFmtId="0" fontId="7" fillId="0" borderId="1" xfId="0" applyFont="1" applyBorder="1" applyAlignment="1">
      <alignment vertical="center"/>
    </xf>
    <xf numFmtId="0" fontId="4" fillId="5" borderId="1" xfId="0" applyFont="1" applyFill="1" applyBorder="1"/>
    <xf numFmtId="0" fontId="7" fillId="6" borderId="1" xfId="0" applyFont="1" applyFill="1" applyBorder="1" applyAlignment="1" applyProtection="1">
      <alignment horizontal="left" vertical="center" wrapText="1"/>
      <protection locked="0"/>
    </xf>
    <xf numFmtId="0" fontId="4" fillId="8" borderId="1" xfId="4" applyFont="1" applyFill="1" applyBorder="1" applyAlignment="1">
      <alignment horizontal="left" vertical="center" wrapText="1"/>
    </xf>
    <xf numFmtId="0" fontId="2" fillId="14" borderId="1" xfId="0" applyFont="1" applyFill="1" applyBorder="1" applyAlignment="1">
      <alignment horizontal="left" vertical="center" wrapText="1"/>
    </xf>
    <xf numFmtId="0" fontId="7" fillId="6" borderId="1" xfId="1"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7" fillId="0" borderId="1" xfId="1" applyFont="1" applyBorder="1" applyAlignment="1">
      <alignment horizontal="left" vertical="center"/>
    </xf>
    <xf numFmtId="0" fontId="4" fillId="7" borderId="1" xfId="1" applyFont="1" applyFill="1" applyBorder="1" applyAlignment="1">
      <alignment horizontal="left" vertical="center" wrapText="1"/>
    </xf>
    <xf numFmtId="0" fontId="4" fillId="6" borderId="1" xfId="1" applyFont="1" applyFill="1" applyBorder="1" applyAlignment="1" applyProtection="1">
      <alignment horizontal="left" vertical="center" wrapText="1"/>
      <protection locked="0"/>
    </xf>
    <xf numFmtId="0" fontId="7" fillId="6" borderId="1" xfId="3" applyFont="1" applyFill="1" applyBorder="1" applyAlignment="1">
      <alignment horizontal="left" vertical="center"/>
    </xf>
    <xf numFmtId="0" fontId="13" fillId="6" borderId="1" xfId="5" applyFont="1" applyFill="1" applyBorder="1" applyAlignment="1">
      <alignment horizontal="left" vertical="center"/>
    </xf>
    <xf numFmtId="0" fontId="4" fillId="0" borderId="1" xfId="0" applyFont="1" applyBorder="1"/>
    <xf numFmtId="0" fontId="8" fillId="0" borderId="1" xfId="0" applyFont="1" applyBorder="1" applyAlignment="1">
      <alignment horizontal="center"/>
    </xf>
    <xf numFmtId="0" fontId="7" fillId="7" borderId="1" xfId="4" applyFont="1" applyFill="1" applyBorder="1" applyAlignment="1">
      <alignment horizontal="left" vertical="center" wrapText="1"/>
    </xf>
    <xf numFmtId="0" fontId="7" fillId="6" borderId="1" xfId="4" applyFont="1" applyFill="1" applyBorder="1" applyAlignment="1">
      <alignment horizontal="left" vertical="center"/>
    </xf>
    <xf numFmtId="0" fontId="13" fillId="8" borderId="1" xfId="4" applyFont="1" applyFill="1" applyBorder="1" applyAlignment="1">
      <alignment horizontal="left" vertical="center"/>
    </xf>
    <xf numFmtId="0" fontId="4" fillId="7" borderId="1" xfId="4" applyFont="1" applyFill="1" applyBorder="1" applyAlignment="1">
      <alignment horizontal="left" vertical="center"/>
    </xf>
    <xf numFmtId="0" fontId="4" fillId="6" borderId="1" xfId="4" applyFont="1" applyFill="1" applyBorder="1" applyAlignment="1">
      <alignment horizontal="left" vertical="center"/>
    </xf>
    <xf numFmtId="0" fontId="4" fillId="6" borderId="1" xfId="1" applyFont="1" applyFill="1" applyBorder="1" applyAlignment="1">
      <alignment horizontal="left" vertical="center"/>
    </xf>
    <xf numFmtId="0" fontId="7" fillId="6" borderId="1" xfId="0" applyFont="1" applyFill="1" applyBorder="1" applyAlignment="1">
      <alignment vertical="center" wrapText="1"/>
    </xf>
    <xf numFmtId="0" fontId="4" fillId="8" borderId="1" xfId="4" applyFont="1" applyFill="1" applyBorder="1" applyAlignment="1">
      <alignment horizontal="left" vertical="center"/>
    </xf>
    <xf numFmtId="0" fontId="13" fillId="6" borderId="1" xfId="4" applyFont="1" applyFill="1" applyBorder="1"/>
    <xf numFmtId="0" fontId="12" fillId="0" borderId="0" xfId="0" applyFont="1"/>
    <xf numFmtId="0" fontId="7" fillId="0" borderId="1" xfId="2" applyFont="1" applyBorder="1" applyAlignment="1">
      <alignment horizontal="left" vertical="center"/>
    </xf>
    <xf numFmtId="0" fontId="4" fillId="0" borderId="5" xfId="0" applyFont="1" applyBorder="1"/>
    <xf numFmtId="0" fontId="14" fillId="10" borderId="1" xfId="0" applyFont="1" applyFill="1" applyBorder="1" applyAlignment="1">
      <alignment vertical="center"/>
    </xf>
    <xf numFmtId="0" fontId="7" fillId="6" borderId="5" xfId="0" applyFont="1" applyFill="1" applyBorder="1"/>
    <xf numFmtId="0" fontId="4" fillId="5" borderId="5" xfId="0" applyFont="1" applyFill="1" applyBorder="1"/>
    <xf numFmtId="0" fontId="4" fillId="5" borderId="5" xfId="0" applyFont="1" applyFill="1" applyBorder="1" applyAlignment="1">
      <alignment horizontal="left" vertical="center"/>
    </xf>
    <xf numFmtId="0" fontId="7" fillId="6" borderId="1" xfId="2" applyFont="1" applyFill="1" applyBorder="1" applyAlignment="1">
      <alignment horizontal="left" vertical="center"/>
    </xf>
    <xf numFmtId="0" fontId="7" fillId="6" borderId="3" xfId="0" applyFont="1" applyFill="1" applyBorder="1"/>
    <xf numFmtId="0" fontId="13" fillId="8" borderId="1" xfId="0" applyFont="1" applyFill="1" applyBorder="1" applyAlignment="1">
      <alignment horizontal="left" vertical="center"/>
    </xf>
    <xf numFmtId="0" fontId="4" fillId="6" borderId="1" xfId="0" applyFont="1" applyFill="1" applyBorder="1" applyAlignment="1">
      <alignment wrapText="1"/>
    </xf>
    <xf numFmtId="0" fontId="14" fillId="0" borderId="0" xfId="0" applyFont="1"/>
    <xf numFmtId="0" fontId="7" fillId="4" borderId="1" xfId="0" applyFont="1" applyFill="1" applyBorder="1"/>
    <xf numFmtId="0" fontId="8" fillId="4" borderId="1" xfId="0" applyFont="1" applyFill="1" applyBorder="1" applyAlignment="1">
      <alignment horizontal="right"/>
    </xf>
    <xf numFmtId="0" fontId="7" fillId="0" borderId="0" xfId="0" applyFont="1" applyAlignment="1">
      <alignment horizontal="left"/>
    </xf>
    <xf numFmtId="0" fontId="15" fillId="6" borderId="1" xfId="0" applyFont="1" applyFill="1" applyBorder="1" applyAlignment="1">
      <alignment vertical="center" wrapText="1"/>
    </xf>
    <xf numFmtId="0" fontId="9" fillId="6" borderId="1" xfId="0" applyFont="1" applyFill="1" applyBorder="1" applyAlignment="1">
      <alignment vertical="center" wrapText="1"/>
    </xf>
    <xf numFmtId="0" fontId="12" fillId="0" borderId="0" xfId="0" applyFont="1" applyAlignment="1">
      <alignment horizontal="left"/>
    </xf>
    <xf numFmtId="0" fontId="4" fillId="3" borderId="0" xfId="0" applyFont="1" applyFill="1"/>
    <xf numFmtId="0" fontId="7" fillId="0" borderId="1" xfId="0" applyFont="1" applyBorder="1" applyAlignment="1">
      <alignment horizontal="right"/>
    </xf>
    <xf numFmtId="0" fontId="16" fillId="0" borderId="0" xfId="0" applyFont="1"/>
    <xf numFmtId="0" fontId="7" fillId="6" borderId="1" xfId="0" applyFont="1" applyFill="1" applyBorder="1" applyAlignment="1">
      <alignment horizontal="center" vertical="center"/>
    </xf>
    <xf numFmtId="0" fontId="12" fillId="6" borderId="1" xfId="0" applyFont="1" applyFill="1" applyBorder="1" applyAlignment="1">
      <alignment horizontal="center" vertical="center"/>
    </xf>
    <xf numFmtId="0" fontId="12" fillId="0" borderId="1" xfId="0" applyFont="1" applyBorder="1" applyAlignment="1">
      <alignment horizontal="center" vertical="center"/>
    </xf>
    <xf numFmtId="0" fontId="4"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4" xfId="0" applyFont="1" applyBorder="1" applyAlignment="1">
      <alignment horizontal="center" vertical="center"/>
    </xf>
    <xf numFmtId="0" fontId="4" fillId="0" borderId="1" xfId="0" applyFont="1" applyBorder="1" applyAlignment="1">
      <alignment horizontal="center" vertical="center"/>
    </xf>
    <xf numFmtId="0" fontId="7" fillId="4" borderId="1" xfId="0" applyFont="1" applyFill="1" applyBorder="1" applyAlignment="1">
      <alignment horizontal="left" wrapText="1"/>
    </xf>
    <xf numFmtId="0" fontId="13" fillId="10" borderId="3" xfId="0" applyFont="1" applyFill="1" applyBorder="1" applyAlignment="1">
      <alignment horizontal="left" vertical="center" wrapText="1"/>
    </xf>
    <xf numFmtId="0" fontId="4" fillId="11" borderId="3" xfId="0" applyFont="1" applyFill="1" applyBorder="1" applyAlignment="1">
      <alignment horizontal="left" vertical="center" wrapText="1"/>
    </xf>
    <xf numFmtId="0" fontId="4" fillId="10" borderId="3" xfId="0" applyFont="1" applyFill="1" applyBorder="1" applyAlignment="1">
      <alignment horizontal="left" vertical="center"/>
    </xf>
    <xf numFmtId="0" fontId="4" fillId="10" borderId="2" xfId="0" applyFont="1" applyFill="1" applyBorder="1" applyAlignment="1">
      <alignment horizontal="left" vertical="center" wrapText="1"/>
    </xf>
    <xf numFmtId="0" fontId="13" fillId="10" borderId="6" xfId="0" applyFont="1" applyFill="1" applyBorder="1" applyAlignment="1">
      <alignment horizontal="left" vertical="center" wrapText="1"/>
    </xf>
    <xf numFmtId="0" fontId="4" fillId="11" borderId="6" xfId="0" applyFont="1" applyFill="1" applyBorder="1" applyAlignment="1">
      <alignment horizontal="left" vertical="center" wrapText="1"/>
    </xf>
    <xf numFmtId="0" fontId="4" fillId="10" borderId="6" xfId="0" applyFont="1" applyFill="1" applyBorder="1" applyAlignment="1">
      <alignment horizontal="left" vertical="center"/>
    </xf>
    <xf numFmtId="0" fontId="13" fillId="10" borderId="3" xfId="0" applyFont="1" applyFill="1" applyBorder="1" applyAlignment="1">
      <alignment horizontal="left" vertical="center"/>
    </xf>
    <xf numFmtId="0" fontId="13" fillId="10" borderId="6" xfId="0" applyFont="1" applyFill="1" applyBorder="1" applyAlignment="1">
      <alignment horizontal="left" vertical="center"/>
    </xf>
    <xf numFmtId="0" fontId="14" fillId="0" borderId="1" xfId="0" applyFont="1" applyBorder="1" applyAlignment="1">
      <alignment horizontal="center" vertical="center"/>
    </xf>
    <xf numFmtId="0" fontId="13" fillId="6" borderId="1" xfId="0" applyFont="1" applyFill="1" applyBorder="1" applyAlignment="1">
      <alignment horizontal="center" vertical="center"/>
    </xf>
    <xf numFmtId="0" fontId="13" fillId="12" borderId="3" xfId="0" applyFont="1" applyFill="1" applyBorder="1" applyAlignment="1">
      <alignment horizontal="left" vertical="center" wrapText="1"/>
    </xf>
    <xf numFmtId="0" fontId="4" fillId="10" borderId="3" xfId="0" applyFont="1" applyFill="1" applyBorder="1" applyAlignment="1">
      <alignment horizontal="left" vertical="center" wrapText="1"/>
    </xf>
    <xf numFmtId="0" fontId="13" fillId="10" borderId="2" xfId="0" applyFont="1" applyFill="1" applyBorder="1" applyAlignment="1">
      <alignment horizontal="left" vertical="center"/>
    </xf>
    <xf numFmtId="0" fontId="13" fillId="12" borderId="6"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13" fillId="0" borderId="6" xfId="0" applyFont="1" applyBorder="1" applyAlignment="1">
      <alignment horizontal="left" vertical="center"/>
    </xf>
    <xf numFmtId="0" fontId="4" fillId="0" borderId="6" xfId="0" applyFont="1" applyBorder="1" applyAlignment="1">
      <alignment horizontal="left" vertical="center"/>
    </xf>
    <xf numFmtId="0" fontId="4" fillId="1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0" xfId="0" applyFont="1" applyFill="1" applyAlignment="1">
      <alignment horizontal="center" vertical="center"/>
    </xf>
    <xf numFmtId="0" fontId="14" fillId="0" borderId="1" xfId="0" applyFont="1" applyBorder="1" applyAlignment="1">
      <alignment horizontal="left" vertical="center"/>
    </xf>
    <xf numFmtId="0" fontId="14" fillId="10" borderId="1" xfId="0" applyFont="1" applyFill="1" applyBorder="1" applyAlignment="1">
      <alignment horizontal="center" vertical="center"/>
    </xf>
    <xf numFmtId="0" fontId="12" fillId="10" borderId="2" xfId="0" applyFont="1" applyFill="1" applyBorder="1" applyAlignment="1">
      <alignment vertical="center"/>
    </xf>
    <xf numFmtId="0" fontId="12" fillId="10" borderId="6" xfId="0" applyFont="1" applyFill="1" applyBorder="1" applyAlignment="1">
      <alignment vertical="center"/>
    </xf>
    <xf numFmtId="0" fontId="13" fillId="12" borderId="2" xfId="0" applyFont="1" applyFill="1" applyBorder="1" applyAlignment="1">
      <alignment horizontal="left" vertical="center" wrapText="1"/>
    </xf>
    <xf numFmtId="14" fontId="17" fillId="6" borderId="0" xfId="0" applyNumberFormat="1" applyFont="1" applyFill="1" applyAlignment="1">
      <alignment horizontal="left"/>
    </xf>
    <xf numFmtId="0" fontId="4" fillId="6" borderId="1" xfId="0" applyFont="1" applyFill="1" applyBorder="1" applyAlignment="1">
      <alignment horizontal="center" vertical="center"/>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7" fillId="0" borderId="5" xfId="0" applyFont="1" applyBorder="1"/>
    <xf numFmtId="0" fontId="12" fillId="10" borderId="4" xfId="0" applyFont="1" applyFill="1" applyBorder="1" applyAlignment="1">
      <alignment vertical="center"/>
    </xf>
    <xf numFmtId="0" fontId="12" fillId="0" borderId="1" xfId="0" applyFont="1" applyBorder="1"/>
    <xf numFmtId="0" fontId="4" fillId="0" borderId="1" xfId="0" applyFont="1" applyBorder="1" applyAlignment="1">
      <alignment vertical="center" wrapText="1"/>
    </xf>
    <xf numFmtId="0" fontId="4" fillId="0" borderId="1" xfId="0" applyFont="1" applyBorder="1" applyAlignment="1">
      <alignment horizontal="center"/>
    </xf>
    <xf numFmtId="1" fontId="2" fillId="0" borderId="1" xfId="0" applyNumberFormat="1" applyFont="1" applyBorder="1" applyAlignment="1">
      <alignment horizontal="center"/>
    </xf>
    <xf numFmtId="0" fontId="13" fillId="6" borderId="5" xfId="0" applyFont="1" applyFill="1" applyBorder="1" applyAlignment="1">
      <alignment horizontal="left" vertical="center"/>
    </xf>
    <xf numFmtId="0" fontId="4" fillId="6" borderId="0" xfId="0" applyFont="1" applyFill="1" applyAlignment="1">
      <alignment horizontal="left" vertical="center"/>
    </xf>
    <xf numFmtId="0" fontId="13" fillId="6" borderId="0" xfId="0" applyFont="1" applyFill="1" applyAlignment="1">
      <alignment horizontal="left" vertical="center"/>
    </xf>
    <xf numFmtId="0" fontId="4" fillId="17" borderId="1" xfId="0" applyFont="1" applyFill="1" applyBorder="1" applyAlignment="1">
      <alignment horizontal="left" vertical="center"/>
    </xf>
    <xf numFmtId="0" fontId="13" fillId="6" borderId="1" xfId="0" applyFont="1" applyFill="1" applyBorder="1" applyAlignment="1">
      <alignment vertical="center" wrapText="1"/>
    </xf>
    <xf numFmtId="0" fontId="7" fillId="6" borderId="0" xfId="0" applyFont="1" applyFill="1" applyAlignment="1">
      <alignment horizontal="left" vertical="center" wrapText="1"/>
    </xf>
    <xf numFmtId="0" fontId="7" fillId="6" borderId="0" xfId="0" applyFont="1" applyFill="1" applyAlignment="1">
      <alignment horizontal="left" vertical="center"/>
    </xf>
    <xf numFmtId="0" fontId="4" fillId="0" borderId="0" xfId="0" applyFont="1" applyAlignment="1">
      <alignment horizontal="left" vertical="center"/>
    </xf>
    <xf numFmtId="0" fontId="12" fillId="12" borderId="1" xfId="0" applyFont="1" applyFill="1" applyBorder="1" applyAlignment="1">
      <alignment horizontal="left" vertical="center" wrapText="1"/>
    </xf>
    <xf numFmtId="0" fontId="12" fillId="19" borderId="3" xfId="0" applyFont="1" applyFill="1" applyBorder="1" applyAlignment="1">
      <alignment vertical="center"/>
    </xf>
    <xf numFmtId="0" fontId="12" fillId="19" borderId="1" xfId="0" applyFont="1" applyFill="1" applyBorder="1" applyAlignment="1">
      <alignment vertical="center"/>
    </xf>
    <xf numFmtId="0" fontId="4" fillId="10" borderId="3" xfId="0" applyFont="1" applyFill="1" applyBorder="1" applyAlignment="1">
      <alignment vertical="center"/>
    </xf>
    <xf numFmtId="0" fontId="4" fillId="10" borderId="1" xfId="0" applyFont="1" applyFill="1" applyBorder="1" applyAlignment="1">
      <alignment vertical="center"/>
    </xf>
    <xf numFmtId="0" fontId="17" fillId="0" borderId="1" xfId="0" applyFont="1" applyBorder="1" applyAlignment="1">
      <alignment horizontal="center" vertical="center"/>
    </xf>
    <xf numFmtId="0" fontId="7" fillId="6" borderId="17" xfId="0" applyFont="1" applyFill="1" applyBorder="1"/>
    <xf numFmtId="14" fontId="2" fillId="5" borderId="1" xfId="0" applyNumberFormat="1" applyFont="1" applyFill="1" applyBorder="1" applyAlignment="1">
      <alignment horizontal="left" vertical="center" wrapText="1"/>
    </xf>
    <xf numFmtId="0" fontId="1" fillId="0" borderId="0" xfId="0" applyFont="1" applyAlignment="1">
      <alignment horizontal="center" wrapText="1"/>
    </xf>
    <xf numFmtId="0" fontId="7" fillId="0" borderId="2" xfId="0" applyFont="1" applyBorder="1" applyAlignment="1">
      <alignment horizontal="left" vertical="center" wrapText="1"/>
    </xf>
    <xf numFmtId="0" fontId="17" fillId="12" borderId="1" xfId="0" applyFont="1" applyFill="1" applyBorder="1" applyAlignment="1">
      <alignment horizontal="left" vertical="center" wrapText="1"/>
    </xf>
    <xf numFmtId="0" fontId="17" fillId="0" borderId="0" xfId="0" applyFont="1"/>
    <xf numFmtId="0" fontId="11" fillId="0" borderId="0" xfId="0" applyFont="1" applyBorder="1" applyAlignment="1">
      <alignment horizontal="right" vertical="center" wrapText="1"/>
    </xf>
    <xf numFmtId="0" fontId="7" fillId="0" borderId="0" xfId="0" applyFont="1" applyBorder="1" applyAlignment="1">
      <alignment horizontal="center"/>
    </xf>
    <xf numFmtId="1" fontId="8" fillId="0" borderId="0" xfId="0" applyNumberFormat="1" applyFont="1" applyBorder="1" applyAlignment="1">
      <alignment horizontal="center"/>
    </xf>
    <xf numFmtId="0" fontId="11" fillId="0" borderId="0" xfId="0" applyFont="1" applyBorder="1" applyAlignment="1">
      <alignment horizontal="center" vertical="center" wrapText="1"/>
    </xf>
    <xf numFmtId="0" fontId="11" fillId="0" borderId="19" xfId="0" applyFont="1" applyBorder="1" applyAlignment="1">
      <alignment horizontal="center" vertical="center" wrapText="1"/>
    </xf>
    <xf numFmtId="0" fontId="14" fillId="0" borderId="0" xfId="0" applyFont="1" applyAlignment="1">
      <alignment horizontal="center"/>
    </xf>
    <xf numFmtId="0" fontId="17" fillId="0" borderId="1" xfId="0" applyFont="1" applyBorder="1" applyAlignment="1">
      <alignment horizontal="center" vertical="center"/>
    </xf>
    <xf numFmtId="0" fontId="8" fillId="3" borderId="0" xfId="0" applyFont="1" applyFill="1" applyAlignment="1">
      <alignment horizontal="left" wrapText="1"/>
    </xf>
    <xf numFmtId="0" fontId="7" fillId="0" borderId="0" xfId="0" applyFont="1" applyAlignment="1">
      <alignment horizontal="left" vertical="top" wrapText="1"/>
    </xf>
    <xf numFmtId="0" fontId="11" fillId="6" borderId="1" xfId="0" applyFont="1" applyFill="1" applyBorder="1" applyAlignment="1">
      <alignment horizontal="left" vertical="center"/>
    </xf>
    <xf numFmtId="0" fontId="17" fillId="8" borderId="13"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15"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7" fillId="8" borderId="0" xfId="0" applyFont="1" applyFill="1" applyAlignment="1">
      <alignment horizontal="center" vertical="center" wrapText="1"/>
    </xf>
    <xf numFmtId="0" fontId="17" fillId="8" borderId="17" xfId="0" applyFont="1" applyFill="1" applyBorder="1" applyAlignment="1">
      <alignment horizontal="center" vertical="center" wrapText="1"/>
    </xf>
    <xf numFmtId="0" fontId="17" fillId="12" borderId="13" xfId="0" applyFont="1" applyFill="1" applyBorder="1" applyAlignment="1">
      <alignment horizontal="center" vertical="center" wrapText="1"/>
    </xf>
    <xf numFmtId="0" fontId="17" fillId="12" borderId="16" xfId="0" applyFont="1" applyFill="1" applyBorder="1" applyAlignment="1">
      <alignment horizontal="center" vertical="center" wrapText="1"/>
    </xf>
    <xf numFmtId="0" fontId="17" fillId="12" borderId="14" xfId="0" applyFont="1" applyFill="1" applyBorder="1" applyAlignment="1">
      <alignment horizontal="center" vertical="center" wrapText="1"/>
    </xf>
    <xf numFmtId="0" fontId="17" fillId="12" borderId="12" xfId="0" applyFont="1" applyFill="1" applyBorder="1" applyAlignment="1">
      <alignment horizontal="center" vertical="center" wrapText="1"/>
    </xf>
    <xf numFmtId="0" fontId="17" fillId="12" borderId="0" xfId="0" applyFont="1" applyFill="1" applyAlignment="1">
      <alignment horizontal="center" vertical="center" wrapText="1"/>
    </xf>
    <xf numFmtId="0" fontId="17" fillId="12" borderId="11" xfId="0" applyFont="1" applyFill="1" applyBorder="1" applyAlignment="1">
      <alignment horizontal="center" vertical="center" wrapText="1"/>
    </xf>
    <xf numFmtId="0" fontId="17" fillId="12" borderId="15" xfId="0" applyFont="1" applyFill="1" applyBorder="1" applyAlignment="1">
      <alignment horizontal="center" vertical="center" wrapText="1"/>
    </xf>
    <xf numFmtId="0" fontId="17" fillId="12" borderId="17" xfId="0" applyFont="1" applyFill="1" applyBorder="1" applyAlignment="1">
      <alignment horizontal="center" vertical="center" wrapText="1"/>
    </xf>
    <xf numFmtId="0" fontId="17" fillId="12" borderId="6" xfId="0" applyFont="1" applyFill="1" applyBorder="1" applyAlignment="1">
      <alignment horizontal="center" vertical="center" wrapText="1"/>
    </xf>
    <xf numFmtId="0" fontId="2" fillId="2" borderId="1" xfId="0" applyFont="1" applyFill="1" applyBorder="1" applyAlignment="1">
      <alignment horizontal="left" vertical="center"/>
    </xf>
    <xf numFmtId="0" fontId="8" fillId="3" borderId="16" xfId="0" applyFont="1" applyFill="1" applyBorder="1" applyAlignment="1">
      <alignment horizontal="left" wrapText="1"/>
    </xf>
    <xf numFmtId="0" fontId="17" fillId="8" borderId="13" xfId="0" applyFont="1" applyFill="1" applyBorder="1" applyAlignment="1">
      <alignment horizontal="left" vertical="center" wrapText="1"/>
    </xf>
    <xf numFmtId="0" fontId="17" fillId="8" borderId="16" xfId="0" applyFont="1" applyFill="1" applyBorder="1" applyAlignment="1">
      <alignment horizontal="left" vertical="center" wrapText="1"/>
    </xf>
    <xf numFmtId="0" fontId="17" fillId="8" borderId="14" xfId="0" applyFont="1" applyFill="1" applyBorder="1" applyAlignment="1">
      <alignment horizontal="left" vertical="center" wrapText="1"/>
    </xf>
    <xf numFmtId="0" fontId="17" fillId="8" borderId="12"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1" xfId="0" applyFont="1" applyFill="1" applyBorder="1" applyAlignment="1">
      <alignment horizontal="left" vertical="center" wrapText="1"/>
    </xf>
    <xf numFmtId="0" fontId="17" fillId="8" borderId="15" xfId="0" applyFont="1" applyFill="1" applyBorder="1" applyAlignment="1">
      <alignment horizontal="left" vertical="center" wrapText="1"/>
    </xf>
    <xf numFmtId="0" fontId="17" fillId="8" borderId="17" xfId="0" applyFont="1" applyFill="1" applyBorder="1" applyAlignment="1">
      <alignment horizontal="left" vertical="center" wrapText="1"/>
    </xf>
    <xf numFmtId="0" fontId="17" fillId="8" borderId="6" xfId="0" applyFont="1" applyFill="1" applyBorder="1" applyAlignment="1">
      <alignment horizontal="left" vertical="center" wrapText="1"/>
    </xf>
    <xf numFmtId="0" fontId="17" fillId="12" borderId="13" xfId="0" applyFont="1" applyFill="1" applyBorder="1" applyAlignment="1">
      <alignment horizontal="left" vertical="center" wrapText="1"/>
    </xf>
    <xf numFmtId="0" fontId="17" fillId="12" borderId="16" xfId="0" applyFont="1" applyFill="1" applyBorder="1" applyAlignment="1">
      <alignment horizontal="left" vertical="center" wrapText="1"/>
    </xf>
    <xf numFmtId="0" fontId="17" fillId="12" borderId="14" xfId="0" applyFont="1" applyFill="1" applyBorder="1" applyAlignment="1">
      <alignment horizontal="left" vertical="center" wrapText="1"/>
    </xf>
    <xf numFmtId="0" fontId="17" fillId="12" borderId="12" xfId="0" applyFont="1" applyFill="1" applyBorder="1" applyAlignment="1">
      <alignment horizontal="left" vertical="center" wrapText="1"/>
    </xf>
    <xf numFmtId="0" fontId="17" fillId="12" borderId="0" xfId="0" applyFont="1" applyFill="1" applyAlignment="1">
      <alignment horizontal="left" vertical="center" wrapText="1"/>
    </xf>
    <xf numFmtId="0" fontId="17" fillId="12" borderId="11" xfId="0" applyFont="1" applyFill="1" applyBorder="1" applyAlignment="1">
      <alignment horizontal="left" vertical="center" wrapText="1"/>
    </xf>
    <xf numFmtId="0" fontId="17" fillId="12" borderId="15" xfId="0" applyFont="1" applyFill="1" applyBorder="1" applyAlignment="1">
      <alignment horizontal="left" vertical="center" wrapText="1"/>
    </xf>
    <xf numFmtId="0" fontId="17" fillId="12" borderId="17" xfId="0" applyFont="1" applyFill="1" applyBorder="1" applyAlignment="1">
      <alignment horizontal="left" vertical="center" wrapText="1"/>
    </xf>
    <xf numFmtId="0" fontId="17" fillId="12" borderId="6" xfId="0" applyFont="1" applyFill="1" applyBorder="1" applyAlignment="1">
      <alignment horizontal="left" vertical="center" wrapText="1"/>
    </xf>
    <xf numFmtId="0" fontId="12" fillId="20" borderId="13" xfId="0" applyFont="1" applyFill="1" applyBorder="1" applyAlignment="1">
      <alignment horizontal="center" vertical="center"/>
    </xf>
    <xf numFmtId="0" fontId="12" fillId="20" borderId="16" xfId="0" applyFont="1" applyFill="1" applyBorder="1" applyAlignment="1">
      <alignment horizontal="center" vertical="center"/>
    </xf>
    <xf numFmtId="0" fontId="12" fillId="20" borderId="14" xfId="0" applyFont="1" applyFill="1" applyBorder="1" applyAlignment="1">
      <alignment horizontal="center" vertical="center"/>
    </xf>
    <xf numFmtId="0" fontId="17" fillId="3" borderId="13"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0" xfId="0" applyFont="1" applyFill="1" applyAlignment="1">
      <alignment horizontal="center" vertical="center"/>
    </xf>
    <xf numFmtId="0" fontId="2" fillId="3" borderId="11"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6" xfId="0" applyFont="1" applyFill="1" applyBorder="1" applyAlignment="1">
      <alignment horizontal="center" vertical="center"/>
    </xf>
    <xf numFmtId="0" fontId="11" fillId="0" borderId="18" xfId="0" applyFont="1" applyBorder="1" applyAlignment="1">
      <alignment horizontal="center" vertical="center" wrapText="1"/>
    </xf>
    <xf numFmtId="0" fontId="11" fillId="0" borderId="8" xfId="0" applyFont="1" applyBorder="1" applyAlignment="1">
      <alignment horizontal="center" vertical="center" wrapText="1"/>
    </xf>
    <xf numFmtId="0" fontId="17" fillId="10" borderId="13" xfId="0" applyFont="1" applyFill="1" applyBorder="1" applyAlignment="1">
      <alignment vertical="center"/>
    </xf>
    <xf numFmtId="0" fontId="12" fillId="10" borderId="16" xfId="0" applyFont="1" applyFill="1" applyBorder="1" applyAlignment="1">
      <alignment vertical="center"/>
    </xf>
    <xf numFmtId="0" fontId="12" fillId="10" borderId="14" xfId="0" applyFont="1" applyFill="1" applyBorder="1" applyAlignment="1">
      <alignment vertical="center"/>
    </xf>
    <xf numFmtId="0" fontId="12" fillId="10" borderId="12" xfId="0" applyFont="1" applyFill="1" applyBorder="1" applyAlignment="1">
      <alignment vertical="center"/>
    </xf>
    <xf numFmtId="0" fontId="12" fillId="10" borderId="0" xfId="0" applyFont="1" applyFill="1" applyAlignment="1">
      <alignment vertical="center"/>
    </xf>
    <xf numFmtId="0" fontId="12" fillId="10" borderId="11" xfId="0" applyFont="1" applyFill="1" applyBorder="1" applyAlignment="1">
      <alignment vertical="center"/>
    </xf>
    <xf numFmtId="0" fontId="12" fillId="10" borderId="15" xfId="0" applyFont="1" applyFill="1" applyBorder="1" applyAlignment="1">
      <alignment vertical="center"/>
    </xf>
    <xf numFmtId="0" fontId="12" fillId="10" borderId="17" xfId="0" applyFont="1" applyFill="1" applyBorder="1" applyAlignment="1">
      <alignment vertical="center"/>
    </xf>
    <xf numFmtId="0" fontId="12" fillId="10" borderId="6" xfId="0" applyFont="1" applyFill="1" applyBorder="1" applyAlignment="1">
      <alignment vertical="center"/>
    </xf>
    <xf numFmtId="0" fontId="17" fillId="6" borderId="0" xfId="0" applyFont="1" applyFill="1" applyAlignment="1">
      <alignment horizontal="center"/>
    </xf>
    <xf numFmtId="0" fontId="17" fillId="0" borderId="1" xfId="0" applyFont="1" applyBorder="1" applyAlignment="1">
      <alignment horizontal="left" vertical="center"/>
    </xf>
    <xf numFmtId="0" fontId="17" fillId="0" borderId="13" xfId="0" applyFont="1" applyBorder="1" applyAlignment="1">
      <alignment horizontal="left"/>
    </xf>
    <xf numFmtId="0" fontId="18" fillId="0" borderId="14" xfId="0" applyFont="1" applyBorder="1" applyAlignment="1">
      <alignment horizontal="left"/>
    </xf>
    <xf numFmtId="0" fontId="18" fillId="0" borderId="12" xfId="0" applyFont="1" applyBorder="1" applyAlignment="1">
      <alignment horizontal="left"/>
    </xf>
    <xf numFmtId="0" fontId="18" fillId="0" borderId="11" xfId="0" applyFont="1" applyBorder="1" applyAlignment="1">
      <alignment horizontal="left"/>
    </xf>
    <xf numFmtId="0" fontId="18" fillId="0" borderId="15" xfId="0" applyFont="1" applyBorder="1" applyAlignment="1">
      <alignment horizontal="left"/>
    </xf>
    <xf numFmtId="0" fontId="18" fillId="0" borderId="6" xfId="0" applyFont="1" applyBorder="1" applyAlignment="1">
      <alignment horizontal="left"/>
    </xf>
    <xf numFmtId="0" fontId="7" fillId="0" borderId="17" xfId="0" applyFont="1" applyBorder="1" applyAlignment="1">
      <alignment horizontal="left" vertical="top" wrapText="1"/>
    </xf>
    <xf numFmtId="0" fontId="17" fillId="3" borderId="16"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0" xfId="0" applyFont="1" applyFill="1" applyAlignment="1">
      <alignment horizontal="center" vertical="center"/>
    </xf>
    <xf numFmtId="0" fontId="17" fillId="3" borderId="15" xfId="0" applyFont="1" applyFill="1" applyBorder="1" applyAlignment="1">
      <alignment horizontal="center" vertical="center"/>
    </xf>
    <xf numFmtId="0" fontId="17" fillId="3" borderId="17" xfId="0" applyFont="1" applyFill="1" applyBorder="1" applyAlignment="1">
      <alignment horizontal="center" vertical="center"/>
    </xf>
    <xf numFmtId="0" fontId="17" fillId="6" borderId="0" xfId="0" applyFont="1" applyFill="1" applyAlignment="1">
      <alignment horizontal="center" wrapText="1"/>
    </xf>
  </cellXfs>
  <cellStyles count="6">
    <cellStyle name="Normal" xfId="0" builtinId="0"/>
    <cellStyle name="Normal 2" xfId="1"/>
    <cellStyle name="Normal 2 2" xfId="2"/>
    <cellStyle name="Normal 2 2 2" xfId="3"/>
    <cellStyle name="Normal 2 3" xfId="4"/>
    <cellStyle name="Normal 3" xf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28"/>
  <sheetViews>
    <sheetView topLeftCell="A4" zoomScaleNormal="100" workbookViewId="0">
      <selection activeCell="J13" sqref="J13"/>
    </sheetView>
  </sheetViews>
  <sheetFormatPr defaultColWidth="11" defaultRowHeight="15.75" x14ac:dyDescent="0.25"/>
  <cols>
    <col min="1" max="1" width="28.125" style="5" customWidth="1"/>
    <col min="2" max="2" width="12.375" style="5" customWidth="1"/>
    <col min="3" max="8" width="11" style="5" customWidth="1"/>
    <col min="9" max="9" width="11.625" style="5" customWidth="1"/>
    <col min="10" max="16384" width="11" style="5"/>
  </cols>
  <sheetData>
    <row r="3" spans="1:14" x14ac:dyDescent="0.25">
      <c r="A3" s="229" t="s">
        <v>1633</v>
      </c>
      <c r="B3" s="229"/>
      <c r="C3" s="229"/>
      <c r="D3" s="229"/>
      <c r="E3" s="229"/>
      <c r="F3" s="229"/>
      <c r="G3" s="229"/>
      <c r="I3" s="148"/>
    </row>
    <row r="4" spans="1:14" ht="31.5" x14ac:dyDescent="0.25">
      <c r="A4" s="149" t="s">
        <v>19</v>
      </c>
      <c r="B4" s="165" t="s">
        <v>2130</v>
      </c>
      <c r="C4" s="165" t="s">
        <v>1631</v>
      </c>
      <c r="D4" s="165" t="s">
        <v>1555</v>
      </c>
      <c r="E4" s="165" t="s">
        <v>1556</v>
      </c>
      <c r="F4" s="165" t="s">
        <v>1632</v>
      </c>
      <c r="G4" s="150" t="s">
        <v>11</v>
      </c>
      <c r="J4" s="151"/>
      <c r="K4" s="151"/>
      <c r="L4" s="151"/>
      <c r="M4" s="151"/>
      <c r="N4" s="151"/>
    </row>
    <row r="5" spans="1:14" x14ac:dyDescent="0.25">
      <c r="A5" s="152" t="s">
        <v>10</v>
      </c>
      <c r="B5" s="158">
        <v>33</v>
      </c>
      <c r="C5" s="158">
        <v>23</v>
      </c>
      <c r="D5" s="158">
        <v>19</v>
      </c>
      <c r="E5" s="158">
        <v>19</v>
      </c>
      <c r="F5" s="158">
        <v>48</v>
      </c>
      <c r="G5" s="158">
        <f>B5+C5+D5+E5+F5</f>
        <v>142</v>
      </c>
      <c r="J5" s="151"/>
      <c r="K5" s="151"/>
      <c r="L5" s="151"/>
      <c r="M5" s="151"/>
    </row>
    <row r="6" spans="1:14" s="137" customFormat="1" x14ac:dyDescent="0.25">
      <c r="A6" s="153" t="s">
        <v>854</v>
      </c>
      <c r="B6" s="159">
        <v>14</v>
      </c>
      <c r="C6" s="159">
        <v>12</v>
      </c>
      <c r="D6" s="159">
        <v>8</v>
      </c>
      <c r="E6" s="159">
        <v>10</v>
      </c>
      <c r="F6" s="159">
        <v>18</v>
      </c>
      <c r="G6" s="158">
        <f t="shared" ref="G6:G18" si="0">B6+C6+D6+E6+F6</f>
        <v>62</v>
      </c>
      <c r="J6" s="154"/>
      <c r="K6" s="154"/>
      <c r="L6" s="154"/>
      <c r="M6" s="154"/>
    </row>
    <row r="7" spans="1:14" x14ac:dyDescent="0.25">
      <c r="A7" s="152" t="s">
        <v>14</v>
      </c>
      <c r="B7" s="158">
        <v>16</v>
      </c>
      <c r="C7" s="158">
        <v>21</v>
      </c>
      <c r="D7" s="158">
        <v>16</v>
      </c>
      <c r="E7" s="158">
        <v>17</v>
      </c>
      <c r="F7" s="158">
        <v>12</v>
      </c>
      <c r="G7" s="158">
        <f t="shared" si="0"/>
        <v>82</v>
      </c>
      <c r="J7" s="151"/>
      <c r="K7" s="151"/>
      <c r="L7" s="151"/>
      <c r="M7" s="151"/>
    </row>
    <row r="8" spans="1:14" s="137" customFormat="1" x14ac:dyDescent="0.25">
      <c r="A8" s="153" t="s">
        <v>855</v>
      </c>
      <c r="B8" s="159">
        <v>10</v>
      </c>
      <c r="C8" s="159">
        <v>10</v>
      </c>
      <c r="D8" s="159">
        <v>10</v>
      </c>
      <c r="E8" s="159">
        <v>10</v>
      </c>
      <c r="F8" s="159">
        <v>4</v>
      </c>
      <c r="G8" s="158">
        <f t="shared" si="0"/>
        <v>44</v>
      </c>
      <c r="J8" s="154"/>
      <c r="K8" s="154"/>
      <c r="L8" s="154"/>
      <c r="M8" s="154"/>
    </row>
    <row r="9" spans="1:14" x14ac:dyDescent="0.25">
      <c r="A9" s="152" t="s">
        <v>30</v>
      </c>
      <c r="B9" s="158">
        <v>10</v>
      </c>
      <c r="C9" s="158">
        <v>48</v>
      </c>
      <c r="D9" s="158">
        <v>18</v>
      </c>
      <c r="E9" s="158">
        <v>32</v>
      </c>
      <c r="F9" s="158">
        <v>32</v>
      </c>
      <c r="G9" s="158">
        <f t="shared" si="0"/>
        <v>140</v>
      </c>
      <c r="J9" s="151"/>
      <c r="K9" s="151"/>
      <c r="L9" s="151"/>
      <c r="M9" s="151"/>
    </row>
    <row r="10" spans="1:14" s="137" customFormat="1" x14ac:dyDescent="0.25">
      <c r="A10" s="153" t="s">
        <v>852</v>
      </c>
      <c r="B10" s="159">
        <v>4</v>
      </c>
      <c r="C10" s="159">
        <v>22</v>
      </c>
      <c r="D10" s="159">
        <v>2</v>
      </c>
      <c r="E10" s="159">
        <v>2</v>
      </c>
      <c r="F10" s="159">
        <v>10</v>
      </c>
      <c r="G10" s="158">
        <f t="shared" si="0"/>
        <v>40</v>
      </c>
      <c r="J10" s="154"/>
      <c r="K10" s="154"/>
      <c r="L10" s="154"/>
      <c r="M10" s="154"/>
    </row>
    <row r="11" spans="1:14" x14ac:dyDescent="0.25">
      <c r="A11" s="152" t="s">
        <v>18</v>
      </c>
      <c r="B11" s="158">
        <v>5</v>
      </c>
      <c r="C11" s="158">
        <v>9</v>
      </c>
      <c r="D11" s="158">
        <v>14</v>
      </c>
      <c r="E11" s="158">
        <v>23</v>
      </c>
      <c r="F11" s="158">
        <v>0</v>
      </c>
      <c r="G11" s="158">
        <f t="shared" si="0"/>
        <v>51</v>
      </c>
      <c r="J11" s="151"/>
      <c r="K11" s="151"/>
      <c r="L11" s="151"/>
      <c r="M11" s="151"/>
    </row>
    <row r="12" spans="1:14" x14ac:dyDescent="0.25">
      <c r="A12" s="152" t="s">
        <v>8</v>
      </c>
      <c r="B12" s="158">
        <v>10</v>
      </c>
      <c r="C12" s="158">
        <v>14</v>
      </c>
      <c r="D12" s="158"/>
      <c r="E12" s="158">
        <v>10</v>
      </c>
      <c r="F12" s="158">
        <v>13</v>
      </c>
      <c r="G12" s="158">
        <f t="shared" si="0"/>
        <v>47</v>
      </c>
      <c r="J12" s="151"/>
      <c r="K12" s="151"/>
      <c r="L12" s="151"/>
      <c r="M12" s="151"/>
    </row>
    <row r="13" spans="1:14" s="137" customFormat="1" x14ac:dyDescent="0.25">
      <c r="A13" s="153" t="s">
        <v>853</v>
      </c>
      <c r="B13" s="159"/>
      <c r="C13" s="159">
        <v>20</v>
      </c>
      <c r="D13" s="159"/>
      <c r="E13" s="159"/>
      <c r="F13" s="159"/>
      <c r="G13" s="158">
        <f t="shared" si="0"/>
        <v>20</v>
      </c>
      <c r="J13" s="154"/>
      <c r="K13" s="154"/>
      <c r="L13" s="154"/>
      <c r="M13" s="154"/>
    </row>
    <row r="14" spans="1:14" x14ac:dyDescent="0.25">
      <c r="A14" s="152" t="s">
        <v>31</v>
      </c>
      <c r="B14" s="158">
        <v>16</v>
      </c>
      <c r="C14" s="158">
        <v>14</v>
      </c>
      <c r="D14" s="158">
        <v>15</v>
      </c>
      <c r="E14" s="158">
        <v>9</v>
      </c>
      <c r="F14" s="158">
        <v>16</v>
      </c>
      <c r="G14" s="158">
        <f t="shared" si="0"/>
        <v>70</v>
      </c>
      <c r="J14" s="151"/>
      <c r="K14" s="151"/>
      <c r="L14" s="151"/>
      <c r="M14" s="151"/>
    </row>
    <row r="15" spans="1:14" s="137" customFormat="1" x14ac:dyDescent="0.25">
      <c r="A15" s="153" t="s">
        <v>856</v>
      </c>
      <c r="B15" s="159">
        <v>4</v>
      </c>
      <c r="C15" s="159">
        <v>4</v>
      </c>
      <c r="D15" s="159">
        <v>2</v>
      </c>
      <c r="E15" s="159">
        <v>2</v>
      </c>
      <c r="F15" s="159">
        <v>2</v>
      </c>
      <c r="G15" s="158">
        <f t="shared" si="0"/>
        <v>14</v>
      </c>
      <c r="J15" s="154"/>
      <c r="K15" s="154"/>
      <c r="L15" s="154"/>
      <c r="M15" s="154"/>
    </row>
    <row r="16" spans="1:14" x14ac:dyDescent="0.25">
      <c r="A16" s="152" t="s">
        <v>9</v>
      </c>
      <c r="B16" s="158">
        <v>4</v>
      </c>
      <c r="C16" s="158">
        <v>4</v>
      </c>
      <c r="D16" s="158">
        <v>2</v>
      </c>
      <c r="E16" s="158">
        <v>2</v>
      </c>
      <c r="F16" s="158">
        <v>4</v>
      </c>
      <c r="G16" s="158">
        <f t="shared" si="0"/>
        <v>16</v>
      </c>
      <c r="J16" s="151"/>
      <c r="K16" s="151"/>
      <c r="L16" s="151"/>
      <c r="M16" s="151"/>
    </row>
    <row r="17" spans="1:13" s="137" customFormat="1" x14ac:dyDescent="0.25">
      <c r="A17" s="152" t="s">
        <v>1725</v>
      </c>
      <c r="B17" s="158"/>
      <c r="C17" s="158"/>
      <c r="D17" s="158"/>
      <c r="E17" s="158"/>
      <c r="F17" s="158">
        <v>10</v>
      </c>
      <c r="G17" s="158">
        <v>10</v>
      </c>
      <c r="J17" s="154"/>
      <c r="K17" s="154"/>
      <c r="L17" s="154"/>
      <c r="M17" s="154"/>
    </row>
    <row r="18" spans="1:13" s="137" customFormat="1" x14ac:dyDescent="0.25">
      <c r="A18" s="6" t="s">
        <v>34</v>
      </c>
      <c r="B18" s="160">
        <v>2</v>
      </c>
      <c r="C18" s="160">
        <v>2</v>
      </c>
      <c r="D18" s="160">
        <v>2</v>
      </c>
      <c r="E18" s="160">
        <v>2</v>
      </c>
      <c r="F18" s="160">
        <v>4</v>
      </c>
      <c r="G18" s="8">
        <f t="shared" si="0"/>
        <v>12</v>
      </c>
      <c r="J18" s="154"/>
      <c r="K18" s="154"/>
      <c r="L18" s="154"/>
      <c r="M18" s="154"/>
    </row>
    <row r="19" spans="1:13" x14ac:dyDescent="0.25">
      <c r="A19" s="155" t="s">
        <v>1446</v>
      </c>
      <c r="B19" s="160"/>
      <c r="C19" s="160"/>
      <c r="D19" s="193"/>
      <c r="E19" s="161">
        <v>10</v>
      </c>
      <c r="F19" s="161">
        <v>18</v>
      </c>
      <c r="G19" s="162">
        <f>D19+E19+F19</f>
        <v>28</v>
      </c>
      <c r="I19" s="137"/>
      <c r="J19" s="151"/>
      <c r="K19" s="151"/>
      <c r="L19" s="151"/>
      <c r="M19" s="151"/>
    </row>
    <row r="20" spans="1:13" x14ac:dyDescent="0.25">
      <c r="A20" s="7" t="s">
        <v>11</v>
      </c>
      <c r="B20" s="163">
        <f>B5+B6+B7+B8+B9+B10+B11+B12+B13+B14+B15+B16+B18</f>
        <v>128</v>
      </c>
      <c r="C20" s="163">
        <f>C5+C6+C7+C8+C9+C10+C11+C12+C13+C14+C15+C16+C18</f>
        <v>203</v>
      </c>
      <c r="D20" s="163">
        <f>D5+D6+D7+D8+D9+D10+D11+D12+D13+D14+D15+D16+D18</f>
        <v>108</v>
      </c>
      <c r="E20" s="163">
        <f>E5+E6+E7+E8+E9+E10+E11+E12+E13+E14+E15+E16+E18</f>
        <v>138</v>
      </c>
      <c r="F20" s="163">
        <v>175</v>
      </c>
      <c r="G20" s="163">
        <f>G5+G6+G7+G8+G9+G10+G11+G12+G13+G14+G15+G16+G17+G18</f>
        <v>750</v>
      </c>
      <c r="I20" s="137"/>
      <c r="J20" s="151"/>
      <c r="K20" s="151"/>
      <c r="L20" s="151"/>
      <c r="M20" s="151"/>
    </row>
    <row r="21" spans="1:13" x14ac:dyDescent="0.25">
      <c r="A21" s="156" t="s">
        <v>1460</v>
      </c>
      <c r="B21" s="8">
        <f>B5+B7+B9+B11+B12+B14+B16</f>
        <v>94</v>
      </c>
      <c r="C21" s="8">
        <f>C5+C7+C9+C11+C12+C14+C16</f>
        <v>133</v>
      </c>
      <c r="D21" s="8">
        <f>D5+D7+D9+D11+D12+D14+D16</f>
        <v>84</v>
      </c>
      <c r="E21" s="8">
        <f>E5+E7+E9+E11+E12+E14+E16</f>
        <v>112</v>
      </c>
      <c r="F21" s="8">
        <f>F5+F7+F9+F11+F12+F14+F16+F17</f>
        <v>135</v>
      </c>
      <c r="G21" s="164">
        <f>G5+G7+G9+G11+G12+G14+G16+G17</f>
        <v>558</v>
      </c>
      <c r="I21" s="137"/>
      <c r="J21" s="151"/>
      <c r="K21" s="151"/>
      <c r="L21" s="151"/>
      <c r="M21" s="151"/>
    </row>
    <row r="22" spans="1:13" x14ac:dyDescent="0.25">
      <c r="A22" s="156" t="s">
        <v>1461</v>
      </c>
      <c r="B22" s="8">
        <f t="shared" ref="B22:G22" si="1">B20-B21</f>
        <v>34</v>
      </c>
      <c r="C22" s="8">
        <f t="shared" si="1"/>
        <v>70</v>
      </c>
      <c r="D22" s="8">
        <f t="shared" si="1"/>
        <v>24</v>
      </c>
      <c r="E22" s="8">
        <f t="shared" si="1"/>
        <v>26</v>
      </c>
      <c r="F22" s="8">
        <f t="shared" si="1"/>
        <v>40</v>
      </c>
      <c r="G22" s="164">
        <f t="shared" si="1"/>
        <v>192</v>
      </c>
      <c r="I22" s="157"/>
      <c r="J22" s="151"/>
      <c r="K22" s="151"/>
      <c r="L22" s="151"/>
      <c r="M22" s="151"/>
    </row>
    <row r="23" spans="1:13" x14ac:dyDescent="0.25">
      <c r="I23" s="157"/>
      <c r="J23" s="151"/>
      <c r="K23" s="151"/>
      <c r="L23" s="151"/>
      <c r="M23" s="151"/>
    </row>
    <row r="24" spans="1:13" x14ac:dyDescent="0.25">
      <c r="J24" s="151"/>
      <c r="K24" s="151"/>
      <c r="L24" s="151"/>
      <c r="M24" s="151"/>
    </row>
    <row r="25" spans="1:13" x14ac:dyDescent="0.25">
      <c r="J25" s="151"/>
      <c r="K25" s="151"/>
      <c r="L25" s="151"/>
      <c r="M25" s="151"/>
    </row>
    <row r="26" spans="1:13" x14ac:dyDescent="0.25">
      <c r="J26" s="151"/>
      <c r="K26" s="151"/>
      <c r="L26" s="151"/>
      <c r="M26" s="151"/>
    </row>
    <row r="27" spans="1:13" x14ac:dyDescent="0.25">
      <c r="J27" s="151"/>
      <c r="K27" s="151"/>
      <c r="L27" s="151"/>
      <c r="M27" s="151"/>
    </row>
    <row r="28" spans="1:13" x14ac:dyDescent="0.25">
      <c r="J28" s="151"/>
      <c r="K28" s="151"/>
      <c r="L28" s="151"/>
      <c r="M28" s="151"/>
    </row>
  </sheetData>
  <mergeCells count="1">
    <mergeCell ref="A3:G3"/>
  </mergeCells>
  <pageMargins left="0.75" right="0.75" top="1" bottom="1" header="0.5" footer="0.5"/>
  <pageSetup paperSize="9"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5"/>
  <sheetViews>
    <sheetView zoomScale="85" zoomScaleNormal="85" workbookViewId="0">
      <selection activeCell="D11" sqref="D11"/>
    </sheetView>
  </sheetViews>
  <sheetFormatPr defaultColWidth="10.875" defaultRowHeight="15.75" x14ac:dyDescent="0.25"/>
  <cols>
    <col min="1" max="1" width="35.375" style="5" bestFit="1" customWidth="1"/>
    <col min="2" max="2" width="19.875" style="5" bestFit="1" customWidth="1"/>
    <col min="3" max="3" width="53.5" style="5" bestFit="1" customWidth="1"/>
    <col min="4" max="4" width="88.5" style="5" bestFit="1" customWidth="1"/>
    <col min="5" max="5" width="69.125" style="20" customWidth="1"/>
    <col min="6" max="6" width="165.625" style="19" customWidth="1"/>
    <col min="7" max="16384" width="10.875" style="5"/>
  </cols>
  <sheetData>
    <row r="1" spans="1:6" x14ac:dyDescent="0.25">
      <c r="A1" s="4"/>
      <c r="B1" s="4"/>
      <c r="C1" s="4"/>
      <c r="D1" s="4"/>
      <c r="E1" s="16"/>
      <c r="F1" s="4"/>
    </row>
    <row r="2" spans="1:6" ht="12.95" customHeight="1" x14ac:dyDescent="0.25">
      <c r="A2" s="4"/>
      <c r="B2" s="4"/>
      <c r="C2" s="4"/>
      <c r="D2" s="3" t="s">
        <v>21</v>
      </c>
      <c r="E2" s="16"/>
      <c r="F2" s="4"/>
    </row>
    <row r="3" spans="1:6" ht="15" customHeight="1" x14ac:dyDescent="0.25">
      <c r="A3" s="4"/>
      <c r="B3" s="4"/>
      <c r="C3" s="4"/>
      <c r="D3" s="3" t="s">
        <v>22</v>
      </c>
      <c r="E3" s="16"/>
      <c r="F3" s="4"/>
    </row>
    <row r="4" spans="1:6" ht="15" customHeight="1" x14ac:dyDescent="0.25">
      <c r="A4" s="4"/>
      <c r="B4" s="4"/>
      <c r="C4" s="4"/>
      <c r="D4" s="3" t="s">
        <v>23</v>
      </c>
      <c r="E4" s="16"/>
      <c r="F4" s="4"/>
    </row>
    <row r="5" spans="1:6" ht="15" customHeight="1" x14ac:dyDescent="0.25">
      <c r="A5" s="4"/>
      <c r="B5" s="4"/>
      <c r="C5" s="4"/>
      <c r="D5" s="3" t="s">
        <v>2137</v>
      </c>
      <c r="E5" s="16"/>
      <c r="F5" s="4"/>
    </row>
    <row r="6" spans="1:6" ht="15" customHeight="1" x14ac:dyDescent="0.25">
      <c r="A6" s="4"/>
      <c r="B6" s="4"/>
      <c r="C6" s="4"/>
      <c r="D6" s="3" t="s">
        <v>41</v>
      </c>
      <c r="E6" s="16"/>
      <c r="F6" s="4"/>
    </row>
    <row r="7" spans="1:6" ht="15" customHeight="1" x14ac:dyDescent="0.25">
      <c r="A7" s="4"/>
      <c r="B7" s="4"/>
      <c r="C7" s="4"/>
      <c r="D7" s="3"/>
      <c r="E7" s="16"/>
      <c r="F7" s="4"/>
    </row>
    <row r="8" spans="1:6" ht="15.6" customHeight="1" x14ac:dyDescent="0.25">
      <c r="A8" s="4"/>
      <c r="B8" s="4"/>
      <c r="C8" s="4"/>
      <c r="D8" s="220" t="s">
        <v>2156</v>
      </c>
      <c r="E8" s="16"/>
      <c r="F8" s="4"/>
    </row>
    <row r="9" spans="1:6" ht="15.6" customHeight="1" x14ac:dyDescent="0.25">
      <c r="A9" s="4"/>
      <c r="B9" s="4"/>
      <c r="C9" s="4"/>
      <c r="D9" s="3" t="s">
        <v>2157</v>
      </c>
      <c r="E9" s="16"/>
      <c r="F9" s="4"/>
    </row>
    <row r="10" spans="1:6" ht="15.6" customHeight="1" x14ac:dyDescent="0.25">
      <c r="A10" s="4"/>
      <c r="B10" s="4"/>
      <c r="C10" s="4"/>
      <c r="D10" s="3" t="s">
        <v>2158</v>
      </c>
      <c r="E10" s="16"/>
      <c r="F10" s="4"/>
    </row>
    <row r="11" spans="1:6" ht="15.6" customHeight="1" x14ac:dyDescent="0.25">
      <c r="A11" s="4"/>
      <c r="B11" s="4"/>
      <c r="C11" s="4"/>
      <c r="D11" s="220" t="s">
        <v>2159</v>
      </c>
      <c r="E11" s="16"/>
      <c r="F11" s="4"/>
    </row>
    <row r="12" spans="1:6" ht="14.1" customHeight="1" x14ac:dyDescent="0.25">
      <c r="A12" s="4"/>
      <c r="B12" s="4"/>
      <c r="C12" s="4"/>
      <c r="D12" s="17" t="s">
        <v>2139</v>
      </c>
      <c r="E12" s="16"/>
      <c r="F12" s="4"/>
    </row>
    <row r="13" spans="1:6" ht="14.1" customHeight="1" x14ac:dyDescent="0.25">
      <c r="A13" s="4"/>
      <c r="B13" s="4"/>
      <c r="C13" s="4"/>
      <c r="D13" s="17" t="s">
        <v>2140</v>
      </c>
      <c r="E13" s="16"/>
      <c r="F13" s="4"/>
    </row>
    <row r="14" spans="1:6" ht="14.1" customHeight="1" x14ac:dyDescent="0.25">
      <c r="A14" s="4"/>
      <c r="B14" s="4"/>
      <c r="C14" s="4"/>
      <c r="D14" s="17" t="s">
        <v>2141</v>
      </c>
      <c r="E14" s="16"/>
      <c r="F14" s="4"/>
    </row>
    <row r="15" spans="1:6" x14ac:dyDescent="0.25">
      <c r="A15" s="18"/>
      <c r="B15" s="18"/>
      <c r="C15" s="18"/>
      <c r="D15" s="9"/>
      <c r="E15" s="16"/>
    </row>
    <row r="16" spans="1:6" x14ac:dyDescent="0.25">
      <c r="A16" s="18"/>
      <c r="B16" s="18"/>
      <c r="C16" s="18"/>
      <c r="D16" s="1"/>
      <c r="E16" s="16"/>
    </row>
    <row r="18" spans="1:6" x14ac:dyDescent="0.25">
      <c r="A18" s="21" t="s">
        <v>19</v>
      </c>
      <c r="B18" s="22" t="s">
        <v>40</v>
      </c>
      <c r="C18" s="23" t="s">
        <v>1442</v>
      </c>
      <c r="D18" s="24"/>
      <c r="E18" s="5"/>
      <c r="F18" s="5"/>
    </row>
    <row r="19" spans="1:6" x14ac:dyDescent="0.25">
      <c r="A19" s="25" t="s">
        <v>10</v>
      </c>
      <c r="B19" s="14">
        <v>33</v>
      </c>
      <c r="C19" s="26">
        <v>25</v>
      </c>
      <c r="D19" s="24"/>
      <c r="E19" s="5"/>
      <c r="F19" s="5"/>
    </row>
    <row r="20" spans="1:6" x14ac:dyDescent="0.25">
      <c r="A20" s="27" t="s">
        <v>854</v>
      </c>
      <c r="B20" s="15">
        <v>14</v>
      </c>
      <c r="C20" s="26">
        <v>10</v>
      </c>
      <c r="D20" s="24"/>
      <c r="E20" s="5"/>
      <c r="F20" s="5"/>
    </row>
    <row r="21" spans="1:6" x14ac:dyDescent="0.25">
      <c r="A21" s="25" t="s">
        <v>14</v>
      </c>
      <c r="B21" s="14">
        <v>16</v>
      </c>
      <c r="C21" s="26">
        <v>12</v>
      </c>
      <c r="D21" s="24"/>
      <c r="E21" s="5"/>
      <c r="F21" s="5"/>
    </row>
    <row r="22" spans="1:6" x14ac:dyDescent="0.25">
      <c r="A22" s="27" t="s">
        <v>855</v>
      </c>
      <c r="B22" s="15">
        <v>10</v>
      </c>
      <c r="C22" s="26">
        <v>8</v>
      </c>
      <c r="D22" s="24"/>
      <c r="E22" s="5"/>
      <c r="F22" s="5"/>
    </row>
    <row r="23" spans="1:6" x14ac:dyDescent="0.25">
      <c r="A23" s="25" t="s">
        <v>30</v>
      </c>
      <c r="B23" s="14">
        <v>10</v>
      </c>
      <c r="C23" s="26">
        <v>8</v>
      </c>
      <c r="D23" s="24"/>
      <c r="E23" s="5"/>
      <c r="F23" s="5"/>
    </row>
    <row r="24" spans="1:6" x14ac:dyDescent="0.25">
      <c r="A24" s="27" t="s">
        <v>852</v>
      </c>
      <c r="B24" s="15">
        <v>4</v>
      </c>
      <c r="C24" s="26">
        <v>3</v>
      </c>
      <c r="D24" s="24"/>
      <c r="E24" s="5"/>
      <c r="F24" s="5"/>
    </row>
    <row r="25" spans="1:6" x14ac:dyDescent="0.25">
      <c r="A25" s="25" t="s">
        <v>18</v>
      </c>
      <c r="B25" s="14">
        <v>5</v>
      </c>
      <c r="C25" s="26">
        <v>4</v>
      </c>
      <c r="D25" s="24"/>
      <c r="E25" s="5"/>
      <c r="F25" s="5"/>
    </row>
    <row r="26" spans="1:6" x14ac:dyDescent="0.25">
      <c r="A26" s="25" t="s">
        <v>8</v>
      </c>
      <c r="B26" s="14">
        <v>10</v>
      </c>
      <c r="C26" s="26">
        <v>7</v>
      </c>
      <c r="D26" s="24"/>
      <c r="E26" s="5"/>
      <c r="F26" s="5"/>
    </row>
    <row r="27" spans="1:6" x14ac:dyDescent="0.25">
      <c r="A27" s="25" t="s">
        <v>31</v>
      </c>
      <c r="B27" s="14">
        <v>16</v>
      </c>
      <c r="C27" s="26">
        <v>12</v>
      </c>
      <c r="D27" s="28"/>
      <c r="E27" s="19"/>
      <c r="F27" s="5"/>
    </row>
    <row r="28" spans="1:6" x14ac:dyDescent="0.25">
      <c r="A28" s="27" t="s">
        <v>856</v>
      </c>
      <c r="B28" s="15">
        <v>4</v>
      </c>
      <c r="C28" s="26">
        <v>3</v>
      </c>
      <c r="D28" s="28"/>
      <c r="E28" s="19"/>
      <c r="F28" s="5"/>
    </row>
    <row r="29" spans="1:6" x14ac:dyDescent="0.25">
      <c r="A29" s="25" t="s">
        <v>9</v>
      </c>
      <c r="B29" s="14">
        <v>4</v>
      </c>
      <c r="C29" s="26">
        <v>3</v>
      </c>
      <c r="D29" s="28"/>
      <c r="E29" s="19"/>
      <c r="F29" s="5"/>
    </row>
    <row r="30" spans="1:6" x14ac:dyDescent="0.25">
      <c r="A30" s="27" t="s">
        <v>34</v>
      </c>
      <c r="B30" s="15">
        <v>2</v>
      </c>
      <c r="C30" s="26">
        <v>5</v>
      </c>
      <c r="D30" s="28"/>
      <c r="E30" s="19"/>
      <c r="F30" s="5"/>
    </row>
    <row r="31" spans="1:6" x14ac:dyDescent="0.25">
      <c r="A31" s="29" t="s">
        <v>11</v>
      </c>
      <c r="B31" s="8">
        <f>B19+B20+B21+B22+B23+B24+B25+B26+B27+B28+B29+B30</f>
        <v>128</v>
      </c>
      <c r="C31" s="30">
        <f>SUM(C19:C30)</f>
        <v>100</v>
      </c>
      <c r="D31" s="31"/>
      <c r="E31" s="19"/>
      <c r="F31" s="5"/>
    </row>
    <row r="32" spans="1:6" ht="15.6" customHeight="1" x14ac:dyDescent="0.25">
      <c r="A32" s="231" t="s">
        <v>2011</v>
      </c>
      <c r="B32" s="231"/>
      <c r="C32" s="231"/>
      <c r="D32" s="231"/>
      <c r="E32" s="32"/>
      <c r="F32" s="33"/>
    </row>
    <row r="33" spans="1:6" ht="84.6" customHeight="1" x14ac:dyDescent="0.25">
      <c r="A33" s="232" t="s">
        <v>32</v>
      </c>
      <c r="B33" s="232"/>
      <c r="C33" s="232"/>
      <c r="D33" s="232"/>
      <c r="E33" s="232"/>
      <c r="F33" s="232"/>
    </row>
    <row r="34" spans="1:6" s="2" customFormat="1" x14ac:dyDescent="0.25">
      <c r="A34" s="13" t="s">
        <v>33</v>
      </c>
      <c r="B34" s="13"/>
      <c r="C34" s="13"/>
      <c r="D34" s="13"/>
      <c r="E34" s="13"/>
      <c r="F34" s="11"/>
    </row>
    <row r="35" spans="1:6" s="37" customFormat="1" x14ac:dyDescent="0.25">
      <c r="A35" s="34" t="s">
        <v>12</v>
      </c>
      <c r="B35" s="35" t="s">
        <v>15</v>
      </c>
      <c r="C35" s="34" t="s">
        <v>16</v>
      </c>
      <c r="D35" s="35" t="s">
        <v>17</v>
      </c>
      <c r="E35" s="36" t="s">
        <v>13</v>
      </c>
      <c r="F35" s="34" t="s">
        <v>20</v>
      </c>
    </row>
    <row r="36" spans="1:6" s="41" customFormat="1" x14ac:dyDescent="0.25">
      <c r="A36" s="38" t="s">
        <v>1944</v>
      </c>
      <c r="B36" s="38"/>
      <c r="C36" s="39"/>
      <c r="D36" s="39"/>
      <c r="E36" s="39"/>
      <c r="F36" s="40"/>
    </row>
    <row r="37" spans="1:6" x14ac:dyDescent="0.25">
      <c r="A37" s="42" t="s">
        <v>0</v>
      </c>
      <c r="B37" s="233" t="s">
        <v>1459</v>
      </c>
      <c r="C37" s="233"/>
      <c r="D37" s="233"/>
      <c r="E37" s="233"/>
      <c r="F37" s="43"/>
    </row>
    <row r="38" spans="1:6" x14ac:dyDescent="0.25">
      <c r="A38" s="42" t="s">
        <v>1</v>
      </c>
      <c r="B38" s="44" t="s">
        <v>54</v>
      </c>
      <c r="C38" s="44" t="s">
        <v>14</v>
      </c>
      <c r="D38" s="45" t="s">
        <v>53</v>
      </c>
      <c r="E38" s="46" t="s">
        <v>1913</v>
      </c>
      <c r="F38" s="44" t="s">
        <v>52</v>
      </c>
    </row>
    <row r="39" spans="1:6" ht="12.95" customHeight="1" x14ac:dyDescent="0.25">
      <c r="A39" s="42" t="s">
        <v>2</v>
      </c>
      <c r="B39" s="44" t="s">
        <v>51</v>
      </c>
      <c r="C39" s="44" t="s">
        <v>14</v>
      </c>
      <c r="D39" s="47" t="s">
        <v>1473</v>
      </c>
      <c r="E39" s="46" t="s">
        <v>1913</v>
      </c>
      <c r="F39" s="44" t="s">
        <v>50</v>
      </c>
    </row>
    <row r="40" spans="1:6" x14ac:dyDescent="0.25">
      <c r="A40" s="42" t="s">
        <v>3</v>
      </c>
      <c r="B40" s="44" t="s">
        <v>67</v>
      </c>
      <c r="C40" s="44" t="s">
        <v>14</v>
      </c>
      <c r="D40" s="47" t="s">
        <v>1474</v>
      </c>
      <c r="E40" s="46" t="s">
        <v>1913</v>
      </c>
      <c r="F40" s="44" t="s">
        <v>50</v>
      </c>
    </row>
    <row r="41" spans="1:6" x14ac:dyDescent="0.25">
      <c r="A41" s="42"/>
      <c r="B41" s="12"/>
      <c r="C41" s="43"/>
      <c r="D41" s="12"/>
      <c r="E41" s="48"/>
      <c r="F41" s="42"/>
    </row>
    <row r="42" spans="1:6" x14ac:dyDescent="0.25">
      <c r="A42" s="42" t="s">
        <v>4</v>
      </c>
      <c r="B42" s="43" t="s">
        <v>61</v>
      </c>
      <c r="C42" s="49" t="s">
        <v>30</v>
      </c>
      <c r="D42" s="50" t="s">
        <v>60</v>
      </c>
      <c r="E42" s="51" t="s">
        <v>56</v>
      </c>
      <c r="F42" s="43" t="s">
        <v>59</v>
      </c>
    </row>
    <row r="43" spans="1:6" x14ac:dyDescent="0.25">
      <c r="A43" s="42" t="s">
        <v>5</v>
      </c>
      <c r="B43" s="43" t="s">
        <v>58</v>
      </c>
      <c r="C43" s="49" t="s">
        <v>30</v>
      </c>
      <c r="D43" s="50" t="s">
        <v>57</v>
      </c>
      <c r="E43" s="51" t="s">
        <v>56</v>
      </c>
      <c r="F43" s="43" t="s">
        <v>55</v>
      </c>
    </row>
    <row r="44" spans="1:6" s="55" customFormat="1" x14ac:dyDescent="0.25">
      <c r="A44" s="52" t="s">
        <v>6</v>
      </c>
      <c r="B44" s="53" t="s">
        <v>1536</v>
      </c>
      <c r="C44" s="53" t="s">
        <v>1536</v>
      </c>
      <c r="D44" s="53" t="s">
        <v>1536</v>
      </c>
      <c r="E44" s="54"/>
      <c r="F44" s="52"/>
    </row>
    <row r="45" spans="1:6" s="55" customFormat="1" x14ac:dyDescent="0.25">
      <c r="A45" s="52" t="s">
        <v>7</v>
      </c>
      <c r="B45" s="53" t="s">
        <v>1536</v>
      </c>
      <c r="C45" s="53" t="s">
        <v>1536</v>
      </c>
      <c r="D45" s="53" t="s">
        <v>1536</v>
      </c>
      <c r="E45" s="56"/>
      <c r="F45" s="52"/>
    </row>
    <row r="46" spans="1:6" s="41" customFormat="1" x14ac:dyDescent="0.25">
      <c r="A46" s="38" t="s">
        <v>1945</v>
      </c>
      <c r="B46" s="38"/>
      <c r="C46" s="39"/>
      <c r="D46" s="39"/>
      <c r="E46" s="39"/>
      <c r="F46" s="40"/>
    </row>
    <row r="47" spans="1:6" x14ac:dyDescent="0.25">
      <c r="A47" s="42" t="s">
        <v>0</v>
      </c>
      <c r="B47" s="53" t="s">
        <v>1536</v>
      </c>
      <c r="C47" s="53" t="s">
        <v>1536</v>
      </c>
      <c r="D47" s="53" t="s">
        <v>1536</v>
      </c>
      <c r="E47" s="48"/>
      <c r="F47" s="42"/>
    </row>
    <row r="48" spans="1:6" x14ac:dyDescent="0.25">
      <c r="A48" s="42" t="s">
        <v>1</v>
      </c>
      <c r="B48" s="43" t="s">
        <v>49</v>
      </c>
      <c r="C48" s="43" t="s">
        <v>10</v>
      </c>
      <c r="D48" s="49" t="s">
        <v>48</v>
      </c>
      <c r="E48" s="57" t="s">
        <v>47</v>
      </c>
      <c r="F48" s="43" t="s">
        <v>46</v>
      </c>
    </row>
    <row r="49" spans="1:6" ht="12.95" customHeight="1" x14ac:dyDescent="0.25">
      <c r="A49" s="42" t="s">
        <v>2</v>
      </c>
      <c r="B49" s="43" t="s">
        <v>74</v>
      </c>
      <c r="C49" s="43" t="s">
        <v>10</v>
      </c>
      <c r="D49" s="58" t="s">
        <v>73</v>
      </c>
      <c r="E49" s="57" t="s">
        <v>69</v>
      </c>
      <c r="F49" s="43" t="s">
        <v>72</v>
      </c>
    </row>
    <row r="50" spans="1:6" x14ac:dyDescent="0.25">
      <c r="A50" s="42" t="s">
        <v>3</v>
      </c>
      <c r="B50" s="43" t="s">
        <v>71</v>
      </c>
      <c r="C50" s="43" t="s">
        <v>10</v>
      </c>
      <c r="D50" s="49" t="s">
        <v>70</v>
      </c>
      <c r="E50" s="57" t="s">
        <v>69</v>
      </c>
      <c r="F50" s="43" t="s">
        <v>68</v>
      </c>
    </row>
    <row r="51" spans="1:6" x14ac:dyDescent="0.25">
      <c r="A51" s="42"/>
      <c r="B51" s="12"/>
      <c r="C51" s="44"/>
      <c r="D51" s="12"/>
      <c r="E51" s="48"/>
      <c r="F51" s="42"/>
    </row>
    <row r="52" spans="1:6" x14ac:dyDescent="0.25">
      <c r="A52" s="42" t="s">
        <v>4</v>
      </c>
      <c r="B52" s="44" t="s">
        <v>64</v>
      </c>
      <c r="C52" s="44" t="s">
        <v>14</v>
      </c>
      <c r="D52" s="45" t="s">
        <v>66</v>
      </c>
      <c r="E52" s="46" t="s">
        <v>1913</v>
      </c>
      <c r="F52" s="44" t="s">
        <v>65</v>
      </c>
    </row>
    <row r="53" spans="1:6" x14ac:dyDescent="0.25">
      <c r="A53" s="42" t="s">
        <v>5</v>
      </c>
      <c r="B53" s="44" t="s">
        <v>150</v>
      </c>
      <c r="C53" s="44" t="s">
        <v>14</v>
      </c>
      <c r="D53" s="47" t="s">
        <v>63</v>
      </c>
      <c r="E53" s="46" t="s">
        <v>1913</v>
      </c>
      <c r="F53" s="44" t="s">
        <v>62</v>
      </c>
    </row>
    <row r="54" spans="1:6" s="55" customFormat="1" x14ac:dyDescent="0.25">
      <c r="A54" s="52" t="s">
        <v>6</v>
      </c>
      <c r="B54" s="53" t="s">
        <v>1536</v>
      </c>
      <c r="C54" s="53" t="s">
        <v>1536</v>
      </c>
      <c r="D54" s="53" t="s">
        <v>1536</v>
      </c>
      <c r="E54" s="56"/>
      <c r="F54" s="52"/>
    </row>
    <row r="55" spans="1:6" s="55" customFormat="1" x14ac:dyDescent="0.25">
      <c r="A55" s="52" t="s">
        <v>7</v>
      </c>
      <c r="B55" s="53" t="s">
        <v>1536</v>
      </c>
      <c r="C55" s="53" t="s">
        <v>1536</v>
      </c>
      <c r="D55" s="53" t="s">
        <v>1536</v>
      </c>
      <c r="E55" s="56"/>
      <c r="F55" s="52"/>
    </row>
    <row r="56" spans="1:6" s="41" customFormat="1" x14ac:dyDescent="0.25">
      <c r="A56" s="38" t="s">
        <v>1946</v>
      </c>
      <c r="B56" s="38"/>
      <c r="C56" s="39"/>
      <c r="D56" s="39"/>
      <c r="E56" s="39"/>
      <c r="F56" s="40"/>
    </row>
    <row r="57" spans="1:6" ht="47.25" x14ac:dyDescent="0.25">
      <c r="A57" s="42" t="s">
        <v>0</v>
      </c>
      <c r="B57" s="58" t="s">
        <v>1564</v>
      </c>
      <c r="C57" s="49" t="s">
        <v>1560</v>
      </c>
      <c r="D57" s="49" t="s">
        <v>1561</v>
      </c>
      <c r="E57" s="51" t="s">
        <v>1562</v>
      </c>
      <c r="F57" s="58" t="s">
        <v>1563</v>
      </c>
    </row>
    <row r="58" spans="1:6" ht="47.25" x14ac:dyDescent="0.25">
      <c r="A58" s="42" t="s">
        <v>1</v>
      </c>
      <c r="B58" s="58" t="s">
        <v>1564</v>
      </c>
      <c r="C58" s="49" t="s">
        <v>1560</v>
      </c>
      <c r="D58" s="49" t="s">
        <v>1561</v>
      </c>
      <c r="E58" s="51" t="s">
        <v>1562</v>
      </c>
      <c r="F58" s="58" t="s">
        <v>1563</v>
      </c>
    </row>
    <row r="59" spans="1:6" ht="47.25" x14ac:dyDescent="0.25">
      <c r="A59" s="42" t="s">
        <v>2</v>
      </c>
      <c r="B59" s="58" t="s">
        <v>1564</v>
      </c>
      <c r="C59" s="49" t="s">
        <v>1628</v>
      </c>
      <c r="D59" s="49" t="s">
        <v>1561</v>
      </c>
      <c r="E59" s="51" t="s">
        <v>1562</v>
      </c>
      <c r="F59" s="58" t="s">
        <v>1563</v>
      </c>
    </row>
    <row r="60" spans="1:6" ht="47.25" x14ac:dyDescent="0.25">
      <c r="A60" s="42" t="s">
        <v>3</v>
      </c>
      <c r="B60" s="58" t="s">
        <v>1564</v>
      </c>
      <c r="C60" s="49" t="s">
        <v>1628</v>
      </c>
      <c r="D60" s="49" t="s">
        <v>1561</v>
      </c>
      <c r="E60" s="51" t="s">
        <v>1562</v>
      </c>
      <c r="F60" s="58" t="s">
        <v>1563</v>
      </c>
    </row>
    <row r="61" spans="1:6" x14ac:dyDescent="0.25">
      <c r="A61" s="42"/>
      <c r="B61" s="12"/>
      <c r="C61" s="12"/>
      <c r="D61" s="12"/>
      <c r="E61" s="59"/>
      <c r="F61" s="42"/>
    </row>
    <row r="62" spans="1:6" x14ac:dyDescent="0.25">
      <c r="A62" s="42" t="s">
        <v>4</v>
      </c>
      <c r="B62" s="53" t="s">
        <v>1536</v>
      </c>
      <c r="C62" s="53" t="s">
        <v>1536</v>
      </c>
      <c r="D62" s="53" t="s">
        <v>1536</v>
      </c>
      <c r="E62" s="51"/>
      <c r="F62" s="58"/>
    </row>
    <row r="63" spans="1:6" x14ac:dyDescent="0.25">
      <c r="A63" s="42" t="s">
        <v>5</v>
      </c>
      <c r="B63" s="53" t="s">
        <v>1536</v>
      </c>
      <c r="C63" s="53" t="s">
        <v>1536</v>
      </c>
      <c r="D63" s="53" t="s">
        <v>1536</v>
      </c>
      <c r="E63" s="51"/>
      <c r="F63" s="58"/>
    </row>
    <row r="64" spans="1:6" s="55" customFormat="1" x14ac:dyDescent="0.25">
      <c r="A64" s="52" t="s">
        <v>6</v>
      </c>
      <c r="B64" s="53" t="s">
        <v>1536</v>
      </c>
      <c r="C64" s="53" t="s">
        <v>1536</v>
      </c>
      <c r="D64" s="53" t="s">
        <v>1536</v>
      </c>
      <c r="E64" s="51"/>
      <c r="F64" s="58"/>
    </row>
    <row r="65" spans="1:6" s="55" customFormat="1" x14ac:dyDescent="0.25">
      <c r="A65" s="52" t="s">
        <v>7</v>
      </c>
      <c r="B65" s="53" t="s">
        <v>1536</v>
      </c>
      <c r="C65" s="53" t="s">
        <v>1536</v>
      </c>
      <c r="D65" s="53" t="s">
        <v>1536</v>
      </c>
      <c r="E65" s="51"/>
      <c r="F65" s="58"/>
    </row>
    <row r="66" spans="1:6" s="41" customFormat="1" x14ac:dyDescent="0.25">
      <c r="A66" s="38" t="s">
        <v>1947</v>
      </c>
      <c r="B66" s="38"/>
      <c r="C66" s="39"/>
      <c r="D66" s="39"/>
      <c r="E66" s="39"/>
      <c r="F66" s="40"/>
    </row>
    <row r="67" spans="1:6" x14ac:dyDescent="0.25">
      <c r="A67" s="42" t="s">
        <v>0</v>
      </c>
    </row>
    <row r="68" spans="1:6" x14ac:dyDescent="0.25">
      <c r="A68" s="42" t="s">
        <v>1</v>
      </c>
      <c r="B68" s="53" t="s">
        <v>1536</v>
      </c>
      <c r="C68" s="53" t="s">
        <v>1536</v>
      </c>
      <c r="D68" s="53" t="s">
        <v>1536</v>
      </c>
    </row>
    <row r="69" spans="1:6" x14ac:dyDescent="0.25">
      <c r="A69" s="42" t="s">
        <v>2</v>
      </c>
      <c r="B69" s="53" t="s">
        <v>1536</v>
      </c>
      <c r="C69" s="53" t="s">
        <v>1536</v>
      </c>
      <c r="D69" s="53" t="s">
        <v>1536</v>
      </c>
    </row>
    <row r="70" spans="1:6" x14ac:dyDescent="0.25">
      <c r="A70" s="42" t="s">
        <v>3</v>
      </c>
      <c r="B70" s="53" t="s">
        <v>1536</v>
      </c>
      <c r="C70" s="53" t="s">
        <v>1536</v>
      </c>
      <c r="D70" s="53" t="s">
        <v>1536</v>
      </c>
    </row>
    <row r="71" spans="1:6" x14ac:dyDescent="0.25">
      <c r="A71" s="42"/>
      <c r="B71" s="53" t="s">
        <v>1536</v>
      </c>
      <c r="C71" s="53" t="s">
        <v>1536</v>
      </c>
      <c r="D71" s="53" t="s">
        <v>1536</v>
      </c>
      <c r="E71" s="48"/>
      <c r="F71" s="42"/>
    </row>
    <row r="72" spans="1:6" ht="63" x14ac:dyDescent="0.25">
      <c r="A72" s="42" t="s">
        <v>4</v>
      </c>
      <c r="B72" s="58" t="s">
        <v>1566</v>
      </c>
      <c r="C72" s="49" t="s">
        <v>1567</v>
      </c>
      <c r="D72" s="49" t="s">
        <v>1822</v>
      </c>
      <c r="E72" s="59" t="s">
        <v>1565</v>
      </c>
      <c r="F72" s="58" t="s">
        <v>1821</v>
      </c>
    </row>
    <row r="73" spans="1:6" ht="63" x14ac:dyDescent="0.25">
      <c r="A73" s="42" t="s">
        <v>5</v>
      </c>
      <c r="B73" s="58" t="s">
        <v>1566</v>
      </c>
      <c r="C73" s="49" t="s">
        <v>1567</v>
      </c>
      <c r="D73" s="49" t="s">
        <v>1823</v>
      </c>
      <c r="E73" s="59" t="s">
        <v>1565</v>
      </c>
      <c r="F73" s="58" t="s">
        <v>1821</v>
      </c>
    </row>
    <row r="74" spans="1:6" s="55" customFormat="1" ht="63" x14ac:dyDescent="0.25">
      <c r="A74" s="52" t="s">
        <v>6</v>
      </c>
      <c r="B74" s="58" t="s">
        <v>1566</v>
      </c>
      <c r="C74" s="49" t="s">
        <v>1568</v>
      </c>
      <c r="D74" s="49" t="s">
        <v>1822</v>
      </c>
      <c r="E74" s="59" t="s">
        <v>1565</v>
      </c>
      <c r="F74" s="58" t="s">
        <v>1821</v>
      </c>
    </row>
    <row r="75" spans="1:6" s="55" customFormat="1" ht="63" x14ac:dyDescent="0.25">
      <c r="A75" s="52" t="s">
        <v>7</v>
      </c>
      <c r="B75" s="58" t="s">
        <v>1566</v>
      </c>
      <c r="C75" s="49" t="s">
        <v>1568</v>
      </c>
      <c r="D75" s="49" t="s">
        <v>1822</v>
      </c>
      <c r="E75" s="59" t="s">
        <v>1565</v>
      </c>
      <c r="F75" s="58" t="s">
        <v>1821</v>
      </c>
    </row>
    <row r="76" spans="1:6" s="41" customFormat="1" x14ac:dyDescent="0.25">
      <c r="A76" s="38" t="s">
        <v>1948</v>
      </c>
      <c r="B76" s="38"/>
      <c r="C76" s="39"/>
      <c r="D76" s="39"/>
      <c r="E76" s="39"/>
      <c r="F76" s="40"/>
    </row>
    <row r="77" spans="1:6" x14ac:dyDescent="0.25">
      <c r="A77" s="42" t="s">
        <v>0</v>
      </c>
      <c r="B77" s="61" t="s">
        <v>1536</v>
      </c>
      <c r="C77" s="62" t="s">
        <v>1536</v>
      </c>
      <c r="D77" s="62" t="s">
        <v>1536</v>
      </c>
      <c r="E77" s="126"/>
      <c r="F77" s="42"/>
    </row>
    <row r="78" spans="1:6" x14ac:dyDescent="0.25">
      <c r="A78" s="42" t="s">
        <v>1</v>
      </c>
      <c r="B78" s="61" t="s">
        <v>1536</v>
      </c>
      <c r="C78" s="62" t="s">
        <v>1536</v>
      </c>
      <c r="D78" s="62" t="s">
        <v>1536</v>
      </c>
      <c r="E78" s="126"/>
      <c r="F78" s="42"/>
    </row>
    <row r="79" spans="1:6" ht="12.95" customHeight="1" x14ac:dyDescent="0.25">
      <c r="A79" s="42" t="s">
        <v>2</v>
      </c>
      <c r="B79" s="61" t="s">
        <v>1536</v>
      </c>
      <c r="C79" s="62" t="s">
        <v>1536</v>
      </c>
      <c r="D79" s="62" t="s">
        <v>1536</v>
      </c>
      <c r="E79" s="126"/>
      <c r="F79" s="42"/>
    </row>
    <row r="80" spans="1:6" x14ac:dyDescent="0.25">
      <c r="A80" s="42" t="s">
        <v>3</v>
      </c>
      <c r="B80" s="61" t="s">
        <v>1536</v>
      </c>
      <c r="C80" s="62" t="s">
        <v>1536</v>
      </c>
      <c r="D80" s="62" t="s">
        <v>1536</v>
      </c>
      <c r="E80" s="126"/>
      <c r="F80" s="42"/>
    </row>
    <row r="81" spans="1:6" x14ac:dyDescent="0.25">
      <c r="A81" s="42"/>
      <c r="B81" s="12"/>
      <c r="C81" s="12"/>
      <c r="D81" s="12"/>
      <c r="E81" s="48"/>
      <c r="F81" s="42"/>
    </row>
    <row r="82" spans="1:6" x14ac:dyDescent="0.25">
      <c r="A82" s="42" t="s">
        <v>4</v>
      </c>
      <c r="B82" s="61" t="s">
        <v>1536</v>
      </c>
      <c r="C82" s="62" t="s">
        <v>1536</v>
      </c>
      <c r="D82" s="62" t="s">
        <v>1536</v>
      </c>
      <c r="E82" s="56"/>
      <c r="F82" s="42"/>
    </row>
    <row r="83" spans="1:6" x14ac:dyDescent="0.25">
      <c r="A83" s="42" t="s">
        <v>5</v>
      </c>
      <c r="B83" s="61" t="s">
        <v>1536</v>
      </c>
      <c r="C83" s="62" t="s">
        <v>1536</v>
      </c>
      <c r="D83" s="62" t="s">
        <v>1536</v>
      </c>
      <c r="E83" s="56"/>
      <c r="F83" s="42"/>
    </row>
    <row r="84" spans="1:6" s="55" customFormat="1" x14ac:dyDescent="0.25">
      <c r="A84" s="52" t="s">
        <v>6</v>
      </c>
      <c r="B84" s="61" t="s">
        <v>1536</v>
      </c>
      <c r="C84" s="62" t="s">
        <v>1536</v>
      </c>
      <c r="D84" s="62" t="s">
        <v>1536</v>
      </c>
      <c r="E84" s="56"/>
      <c r="F84" s="63"/>
    </row>
    <row r="85" spans="1:6" s="55" customFormat="1" x14ac:dyDescent="0.25">
      <c r="A85" s="52" t="s">
        <v>7</v>
      </c>
      <c r="B85" s="61" t="s">
        <v>1536</v>
      </c>
      <c r="C85" s="62" t="s">
        <v>1536</v>
      </c>
      <c r="D85" s="62" t="s">
        <v>1536</v>
      </c>
      <c r="E85" s="56"/>
      <c r="F85" s="63"/>
    </row>
    <row r="86" spans="1:6" s="2" customFormat="1" x14ac:dyDescent="0.25">
      <c r="A86" s="13" t="s">
        <v>24</v>
      </c>
      <c r="B86" s="13"/>
      <c r="C86" s="13"/>
      <c r="D86" s="13"/>
      <c r="E86" s="13"/>
      <c r="F86" s="11"/>
    </row>
    <row r="87" spans="1:6" s="37" customFormat="1" x14ac:dyDescent="0.25">
      <c r="A87" s="34" t="s">
        <v>12</v>
      </c>
      <c r="B87" s="35" t="s">
        <v>15</v>
      </c>
      <c r="C87" s="34" t="s">
        <v>16</v>
      </c>
      <c r="D87" s="35" t="s">
        <v>17</v>
      </c>
      <c r="E87" s="36" t="s">
        <v>13</v>
      </c>
      <c r="F87" s="34" t="s">
        <v>20</v>
      </c>
    </row>
    <row r="88" spans="1:6" s="41" customFormat="1" x14ac:dyDescent="0.25">
      <c r="A88" s="38" t="s">
        <v>1949</v>
      </c>
      <c r="B88" s="38"/>
      <c r="C88" s="39"/>
      <c r="D88" s="39"/>
      <c r="E88" s="39"/>
      <c r="F88" s="40"/>
    </row>
    <row r="89" spans="1:6" x14ac:dyDescent="0.25">
      <c r="A89" s="42" t="s">
        <v>0</v>
      </c>
      <c r="B89" s="43" t="s">
        <v>80</v>
      </c>
      <c r="C89" s="43" t="s">
        <v>10</v>
      </c>
      <c r="D89" s="58" t="s">
        <v>79</v>
      </c>
      <c r="E89" s="57" t="s">
        <v>1559</v>
      </c>
      <c r="F89" s="43" t="s">
        <v>78</v>
      </c>
    </row>
    <row r="90" spans="1:6" x14ac:dyDescent="0.25">
      <c r="A90" s="42" t="s">
        <v>1</v>
      </c>
      <c r="B90" s="43" t="s">
        <v>77</v>
      </c>
      <c r="C90" s="43" t="s">
        <v>10</v>
      </c>
      <c r="D90" s="49" t="s">
        <v>76</v>
      </c>
      <c r="E90" s="57" t="s">
        <v>1559</v>
      </c>
      <c r="F90" s="43" t="s">
        <v>75</v>
      </c>
    </row>
    <row r="91" spans="1:6" ht="12.95" customHeight="1" x14ac:dyDescent="0.25">
      <c r="A91" s="42" t="s">
        <v>2</v>
      </c>
      <c r="B91" s="44" t="s">
        <v>147</v>
      </c>
      <c r="C91" s="44" t="s">
        <v>14</v>
      </c>
      <c r="D91" s="47" t="s">
        <v>149</v>
      </c>
      <c r="E91" s="46" t="s">
        <v>1913</v>
      </c>
      <c r="F91" s="44" t="s">
        <v>148</v>
      </c>
    </row>
    <row r="92" spans="1:6" x14ac:dyDescent="0.25">
      <c r="A92" s="42" t="s">
        <v>3</v>
      </c>
      <c r="B92" s="44" t="s">
        <v>153</v>
      </c>
      <c r="C92" s="44" t="s">
        <v>14</v>
      </c>
      <c r="D92" s="47" t="s">
        <v>146</v>
      </c>
      <c r="E92" s="46" t="s">
        <v>1913</v>
      </c>
      <c r="F92" s="44" t="s">
        <v>145</v>
      </c>
    </row>
    <row r="93" spans="1:6" x14ac:dyDescent="0.25">
      <c r="A93" s="42"/>
      <c r="B93" s="12"/>
      <c r="C93" s="12"/>
      <c r="D93" s="12"/>
      <c r="E93" s="48"/>
      <c r="F93" s="42"/>
    </row>
    <row r="94" spans="1:6" x14ac:dyDescent="0.25">
      <c r="A94" s="42" t="s">
        <v>4</v>
      </c>
      <c r="B94" s="43" t="s">
        <v>184</v>
      </c>
      <c r="C94" s="49" t="s">
        <v>30</v>
      </c>
      <c r="D94" s="12" t="s">
        <v>183</v>
      </c>
      <c r="E94" s="51" t="s">
        <v>179</v>
      </c>
      <c r="F94" s="43" t="s">
        <v>182</v>
      </c>
    </row>
    <row r="95" spans="1:6" x14ac:dyDescent="0.25">
      <c r="A95" s="42" t="s">
        <v>5</v>
      </c>
      <c r="B95" s="43" t="s">
        <v>181</v>
      </c>
      <c r="C95" s="49" t="s">
        <v>30</v>
      </c>
      <c r="D95" s="12" t="s">
        <v>180</v>
      </c>
      <c r="E95" s="51" t="s">
        <v>179</v>
      </c>
      <c r="F95" s="43" t="s">
        <v>178</v>
      </c>
    </row>
    <row r="96" spans="1:6" s="55" customFormat="1" x14ac:dyDescent="0.25">
      <c r="A96" s="52" t="s">
        <v>6</v>
      </c>
      <c r="B96" s="61" t="s">
        <v>1536</v>
      </c>
      <c r="C96" s="62" t="s">
        <v>1536</v>
      </c>
      <c r="D96" s="62" t="s">
        <v>1536</v>
      </c>
      <c r="E96" s="56"/>
      <c r="F96" s="52"/>
    </row>
    <row r="97" spans="1:6" s="55" customFormat="1" x14ac:dyDescent="0.25">
      <c r="A97" s="52" t="s">
        <v>7</v>
      </c>
      <c r="B97" s="61" t="s">
        <v>1536</v>
      </c>
      <c r="C97" s="62" t="s">
        <v>1536</v>
      </c>
      <c r="D97" s="62" t="s">
        <v>1536</v>
      </c>
      <c r="E97" s="56"/>
      <c r="F97" s="52"/>
    </row>
    <row r="98" spans="1:6" s="41" customFormat="1" x14ac:dyDescent="0.25">
      <c r="A98" s="38" t="s">
        <v>1950</v>
      </c>
      <c r="B98" s="38"/>
      <c r="C98" s="39"/>
      <c r="D98" s="39"/>
      <c r="E98" s="39"/>
      <c r="F98" s="40"/>
    </row>
    <row r="99" spans="1:6" x14ac:dyDescent="0.25">
      <c r="A99" s="42" t="s">
        <v>0</v>
      </c>
      <c r="B99" s="43" t="s">
        <v>190</v>
      </c>
      <c r="C99" s="49" t="s">
        <v>30</v>
      </c>
      <c r="D99" s="49" t="s">
        <v>189</v>
      </c>
      <c r="E99" s="51" t="s">
        <v>406</v>
      </c>
      <c r="F99" s="43" t="s">
        <v>188</v>
      </c>
    </row>
    <row r="100" spans="1:6" x14ac:dyDescent="0.25">
      <c r="A100" s="42" t="s">
        <v>1</v>
      </c>
      <c r="B100" s="43" t="s">
        <v>187</v>
      </c>
      <c r="C100" s="58" t="s">
        <v>30</v>
      </c>
      <c r="D100" s="58" t="s">
        <v>186</v>
      </c>
      <c r="E100" s="51" t="s">
        <v>406</v>
      </c>
      <c r="F100" s="43" t="s">
        <v>185</v>
      </c>
    </row>
    <row r="101" spans="1:6" ht="12.95" customHeight="1" x14ac:dyDescent="0.25">
      <c r="A101" s="42" t="s">
        <v>2</v>
      </c>
      <c r="B101" s="43" t="s">
        <v>86</v>
      </c>
      <c r="C101" s="43" t="s">
        <v>10</v>
      </c>
      <c r="D101" s="58" t="s">
        <v>85</v>
      </c>
      <c r="E101" s="57" t="s">
        <v>1558</v>
      </c>
      <c r="F101" s="43" t="s">
        <v>84</v>
      </c>
    </row>
    <row r="102" spans="1:6" x14ac:dyDescent="0.25">
      <c r="A102" s="42" t="s">
        <v>3</v>
      </c>
      <c r="B102" s="43" t="s">
        <v>83</v>
      </c>
      <c r="C102" s="43" t="s">
        <v>10</v>
      </c>
      <c r="D102" s="49" t="s">
        <v>82</v>
      </c>
      <c r="E102" s="57" t="s">
        <v>1558</v>
      </c>
      <c r="F102" s="43" t="s">
        <v>81</v>
      </c>
    </row>
    <row r="103" spans="1:6" x14ac:dyDescent="0.25">
      <c r="A103" s="42"/>
      <c r="B103" s="12"/>
      <c r="C103" s="12"/>
      <c r="D103" s="12"/>
      <c r="E103" s="48"/>
      <c r="F103" s="42"/>
    </row>
    <row r="104" spans="1:6" x14ac:dyDescent="0.25">
      <c r="A104" s="42" t="s">
        <v>4</v>
      </c>
      <c r="B104" s="44" t="s">
        <v>159</v>
      </c>
      <c r="C104" s="44" t="s">
        <v>14</v>
      </c>
      <c r="D104" s="47" t="s">
        <v>152</v>
      </c>
      <c r="E104" s="46" t="s">
        <v>1913</v>
      </c>
      <c r="F104" s="44" t="s">
        <v>151</v>
      </c>
    </row>
    <row r="105" spans="1:6" x14ac:dyDescent="0.25">
      <c r="A105" s="42" t="s">
        <v>5</v>
      </c>
      <c r="B105" s="43" t="s">
        <v>254</v>
      </c>
      <c r="C105" s="64" t="s">
        <v>9</v>
      </c>
      <c r="D105" s="64" t="s">
        <v>1494</v>
      </c>
      <c r="E105" s="48" t="s">
        <v>1935</v>
      </c>
      <c r="F105" s="12" t="s">
        <v>1492</v>
      </c>
    </row>
    <row r="106" spans="1:6" s="55" customFormat="1" x14ac:dyDescent="0.25">
      <c r="A106" s="52" t="s">
        <v>6</v>
      </c>
      <c r="B106" s="43" t="s">
        <v>253</v>
      </c>
      <c r="C106" s="64" t="s">
        <v>9</v>
      </c>
      <c r="D106" s="64" t="s">
        <v>1494</v>
      </c>
      <c r="E106" s="48" t="s">
        <v>1935</v>
      </c>
      <c r="F106" s="12" t="s">
        <v>1492</v>
      </c>
    </row>
    <row r="107" spans="1:6" s="55" customFormat="1" x14ac:dyDescent="0.25">
      <c r="A107" s="52" t="s">
        <v>7</v>
      </c>
      <c r="B107" s="61" t="s">
        <v>1536</v>
      </c>
      <c r="C107" s="62" t="s">
        <v>1536</v>
      </c>
      <c r="D107" s="62" t="s">
        <v>1536</v>
      </c>
      <c r="E107" s="56"/>
      <c r="F107" s="52"/>
    </row>
    <row r="108" spans="1:6" s="41" customFormat="1" x14ac:dyDescent="0.25">
      <c r="A108" s="38" t="s">
        <v>1951</v>
      </c>
      <c r="B108" s="38"/>
      <c r="C108" s="39"/>
      <c r="D108" s="39"/>
      <c r="E108" s="39"/>
      <c r="F108" s="40"/>
    </row>
    <row r="109" spans="1:6" x14ac:dyDescent="0.25">
      <c r="A109" s="42" t="s">
        <v>0</v>
      </c>
      <c r="B109" s="61" t="s">
        <v>1536</v>
      </c>
      <c r="C109" s="62" t="s">
        <v>1536</v>
      </c>
      <c r="D109" s="62" t="s">
        <v>1536</v>
      </c>
      <c r="E109" s="59"/>
      <c r="F109" s="58"/>
    </row>
    <row r="110" spans="1:6" x14ac:dyDescent="0.25">
      <c r="A110" s="42" t="s">
        <v>1</v>
      </c>
      <c r="B110" s="61" t="s">
        <v>1536</v>
      </c>
      <c r="C110" s="62" t="s">
        <v>1536</v>
      </c>
      <c r="D110" s="62" t="s">
        <v>1536</v>
      </c>
      <c r="E110" s="59"/>
      <c r="F110" s="58"/>
    </row>
    <row r="111" spans="1:6" x14ac:dyDescent="0.25">
      <c r="A111" s="42" t="s">
        <v>2</v>
      </c>
      <c r="B111" s="61" t="s">
        <v>1536</v>
      </c>
      <c r="C111" s="62" t="s">
        <v>1536</v>
      </c>
      <c r="D111" s="62" t="s">
        <v>1536</v>
      </c>
      <c r="E111" s="59"/>
      <c r="F111" s="58"/>
    </row>
    <row r="112" spans="1:6" x14ac:dyDescent="0.25">
      <c r="A112" s="42" t="s">
        <v>3</v>
      </c>
      <c r="B112" s="61" t="s">
        <v>1536</v>
      </c>
      <c r="C112" s="62" t="s">
        <v>1536</v>
      </c>
      <c r="D112" s="62" t="s">
        <v>1536</v>
      </c>
      <c r="E112" s="59"/>
      <c r="F112" s="58"/>
    </row>
    <row r="113" spans="1:6" x14ac:dyDescent="0.25">
      <c r="A113" s="42"/>
      <c r="B113" s="12"/>
      <c r="C113" s="12"/>
      <c r="D113" s="12"/>
      <c r="E113" s="48"/>
      <c r="F113" s="42"/>
    </row>
    <row r="114" spans="1:6" ht="63" x14ac:dyDescent="0.25">
      <c r="A114" s="42" t="s">
        <v>4</v>
      </c>
      <c r="B114" s="58" t="s">
        <v>1569</v>
      </c>
      <c r="C114" s="49" t="s">
        <v>1560</v>
      </c>
      <c r="D114" s="49" t="s">
        <v>1570</v>
      </c>
      <c r="E114" s="59" t="s">
        <v>1562</v>
      </c>
      <c r="F114" s="58" t="s">
        <v>1571</v>
      </c>
    </row>
    <row r="115" spans="1:6" ht="63" x14ac:dyDescent="0.25">
      <c r="A115" s="42" t="s">
        <v>5</v>
      </c>
      <c r="B115" s="58" t="s">
        <v>1569</v>
      </c>
      <c r="C115" s="49" t="s">
        <v>1560</v>
      </c>
      <c r="D115" s="49" t="s">
        <v>1570</v>
      </c>
      <c r="E115" s="59" t="s">
        <v>1562</v>
      </c>
      <c r="F115" s="58" t="s">
        <v>1572</v>
      </c>
    </row>
    <row r="116" spans="1:6" s="55" customFormat="1" ht="63" x14ac:dyDescent="0.25">
      <c r="A116" s="52" t="s">
        <v>6</v>
      </c>
      <c r="B116" s="58" t="s">
        <v>1569</v>
      </c>
      <c r="C116" s="49" t="s">
        <v>1628</v>
      </c>
      <c r="D116" s="49" t="s">
        <v>1570</v>
      </c>
      <c r="E116" s="59" t="s">
        <v>1562</v>
      </c>
      <c r="F116" s="58" t="s">
        <v>1572</v>
      </c>
    </row>
    <row r="117" spans="1:6" s="55" customFormat="1" ht="94.5" x14ac:dyDescent="0.25">
      <c r="A117" s="52" t="s">
        <v>7</v>
      </c>
      <c r="B117" s="58" t="s">
        <v>1820</v>
      </c>
      <c r="C117" s="49" t="s">
        <v>1628</v>
      </c>
      <c r="D117" s="49" t="s">
        <v>1570</v>
      </c>
      <c r="E117" s="59" t="s">
        <v>1562</v>
      </c>
      <c r="F117" s="58" t="s">
        <v>1571</v>
      </c>
    </row>
    <row r="118" spans="1:6" s="41" customFormat="1" x14ac:dyDescent="0.25">
      <c r="A118" s="38" t="s">
        <v>1952</v>
      </c>
      <c r="B118" s="38"/>
      <c r="C118" s="39"/>
      <c r="D118" s="39"/>
      <c r="E118" s="39"/>
      <c r="F118" s="40"/>
    </row>
    <row r="119" spans="1:6" x14ac:dyDescent="0.25">
      <c r="A119" s="42" t="s">
        <v>0</v>
      </c>
      <c r="B119" s="61" t="s">
        <v>1536</v>
      </c>
      <c r="C119" s="62" t="s">
        <v>1536</v>
      </c>
      <c r="D119" s="62" t="s">
        <v>1536</v>
      </c>
      <c r="E119" s="59"/>
      <c r="F119" s="58"/>
    </row>
    <row r="120" spans="1:6" x14ac:dyDescent="0.25">
      <c r="A120" s="42" t="s">
        <v>1</v>
      </c>
      <c r="B120" s="61" t="s">
        <v>1536</v>
      </c>
      <c r="C120" s="62" t="s">
        <v>1536</v>
      </c>
      <c r="D120" s="62" t="s">
        <v>1536</v>
      </c>
      <c r="E120" s="59"/>
      <c r="F120" s="58"/>
    </row>
    <row r="121" spans="1:6" x14ac:dyDescent="0.25">
      <c r="A121" s="42" t="s">
        <v>2</v>
      </c>
      <c r="B121" s="61" t="s">
        <v>1536</v>
      </c>
      <c r="C121" s="62" t="s">
        <v>1536</v>
      </c>
      <c r="D121" s="62" t="s">
        <v>1536</v>
      </c>
      <c r="E121" s="59"/>
      <c r="F121" s="58"/>
    </row>
    <row r="122" spans="1:6" x14ac:dyDescent="0.25">
      <c r="A122" s="42" t="s">
        <v>3</v>
      </c>
      <c r="B122" s="61" t="s">
        <v>1536</v>
      </c>
      <c r="C122" s="62" t="s">
        <v>1536</v>
      </c>
      <c r="D122" s="62" t="s">
        <v>1536</v>
      </c>
      <c r="E122" s="59"/>
      <c r="F122" s="58"/>
    </row>
    <row r="123" spans="1:6" x14ac:dyDescent="0.25">
      <c r="A123" s="42"/>
      <c r="B123" s="12"/>
      <c r="C123" s="12"/>
      <c r="D123" s="12"/>
      <c r="E123" s="48"/>
      <c r="F123" s="42"/>
    </row>
    <row r="124" spans="1:6" ht="63" x14ac:dyDescent="0.25">
      <c r="A124" s="42" t="s">
        <v>4</v>
      </c>
      <c r="B124" s="58" t="s">
        <v>1573</v>
      </c>
      <c r="C124" s="49" t="s">
        <v>1567</v>
      </c>
      <c r="D124" s="49" t="s">
        <v>1819</v>
      </c>
      <c r="E124" s="59" t="s">
        <v>1565</v>
      </c>
      <c r="F124" s="58" t="s">
        <v>1817</v>
      </c>
    </row>
    <row r="125" spans="1:6" ht="63" x14ac:dyDescent="0.25">
      <c r="A125" s="42" t="s">
        <v>5</v>
      </c>
      <c r="B125" s="58" t="s">
        <v>1573</v>
      </c>
      <c r="C125" s="49" t="s">
        <v>1567</v>
      </c>
      <c r="D125" s="49" t="s">
        <v>1818</v>
      </c>
      <c r="E125" s="59" t="s">
        <v>1565</v>
      </c>
      <c r="F125" s="58" t="s">
        <v>1817</v>
      </c>
    </row>
    <row r="126" spans="1:6" s="55" customFormat="1" ht="63" x14ac:dyDescent="0.25">
      <c r="A126" s="52" t="s">
        <v>6</v>
      </c>
      <c r="B126" s="58" t="s">
        <v>1573</v>
      </c>
      <c r="C126" s="49" t="s">
        <v>1568</v>
      </c>
      <c r="D126" s="49" t="s">
        <v>1818</v>
      </c>
      <c r="E126" s="59" t="s">
        <v>1565</v>
      </c>
      <c r="F126" s="58" t="s">
        <v>1817</v>
      </c>
    </row>
    <row r="127" spans="1:6" s="55" customFormat="1" ht="63" x14ac:dyDescent="0.25">
      <c r="A127" s="52" t="s">
        <v>7</v>
      </c>
      <c r="B127" s="58" t="s">
        <v>1573</v>
      </c>
      <c r="C127" s="49" t="s">
        <v>1568</v>
      </c>
      <c r="D127" s="49" t="s">
        <v>1818</v>
      </c>
      <c r="E127" s="59" t="s">
        <v>1565</v>
      </c>
      <c r="F127" s="58" t="s">
        <v>1817</v>
      </c>
    </row>
    <row r="128" spans="1:6" s="41" customFormat="1" x14ac:dyDescent="0.25">
      <c r="A128" s="38" t="s">
        <v>1954</v>
      </c>
      <c r="B128" s="38"/>
      <c r="C128" s="39"/>
      <c r="D128" s="39"/>
      <c r="E128" s="39"/>
      <c r="F128" s="40"/>
    </row>
    <row r="129" spans="1:6" x14ac:dyDescent="0.25">
      <c r="A129" s="42" t="s">
        <v>0</v>
      </c>
      <c r="B129" s="61" t="s">
        <v>1536</v>
      </c>
      <c r="C129" s="62" t="s">
        <v>1536</v>
      </c>
      <c r="D129" s="62" t="s">
        <v>1536</v>
      </c>
      <c r="E129" s="126"/>
      <c r="F129" s="42"/>
    </row>
    <row r="130" spans="1:6" x14ac:dyDescent="0.25">
      <c r="A130" s="42" t="s">
        <v>1</v>
      </c>
      <c r="B130" s="61" t="s">
        <v>1536</v>
      </c>
      <c r="C130" s="62" t="s">
        <v>1536</v>
      </c>
      <c r="D130" s="62" t="s">
        <v>1536</v>
      </c>
      <c r="E130" s="126"/>
      <c r="F130" s="42"/>
    </row>
    <row r="131" spans="1:6" ht="12.95" customHeight="1" x14ac:dyDescent="0.25">
      <c r="A131" s="42" t="s">
        <v>2</v>
      </c>
      <c r="B131" s="61" t="s">
        <v>1536</v>
      </c>
      <c r="C131" s="62" t="s">
        <v>1536</v>
      </c>
      <c r="D131" s="62" t="s">
        <v>1536</v>
      </c>
      <c r="E131" s="126"/>
      <c r="F131" s="42"/>
    </row>
    <row r="132" spans="1:6" x14ac:dyDescent="0.25">
      <c r="A132" s="42" t="s">
        <v>3</v>
      </c>
      <c r="B132" s="61" t="s">
        <v>1536</v>
      </c>
      <c r="C132" s="62" t="s">
        <v>1536</v>
      </c>
      <c r="D132" s="62" t="s">
        <v>1536</v>
      </c>
      <c r="E132" s="126"/>
      <c r="F132" s="42"/>
    </row>
    <row r="133" spans="1:6" x14ac:dyDescent="0.25">
      <c r="A133" s="42"/>
      <c r="B133" s="12"/>
      <c r="C133" s="12"/>
      <c r="D133" s="12"/>
      <c r="E133" s="48"/>
      <c r="F133" s="42"/>
    </row>
    <row r="134" spans="1:6" x14ac:dyDescent="0.25">
      <c r="A134" s="42" t="s">
        <v>4</v>
      </c>
      <c r="B134" s="61" t="s">
        <v>1536</v>
      </c>
      <c r="C134" s="62" t="s">
        <v>1536</v>
      </c>
      <c r="D134" s="62" t="s">
        <v>1536</v>
      </c>
      <c r="E134" s="56"/>
      <c r="F134" s="42"/>
    </row>
    <row r="135" spans="1:6" x14ac:dyDescent="0.25">
      <c r="A135" s="42" t="s">
        <v>5</v>
      </c>
      <c r="B135" s="61" t="s">
        <v>1536</v>
      </c>
      <c r="C135" s="62" t="s">
        <v>1536</v>
      </c>
      <c r="D135" s="62" t="s">
        <v>1536</v>
      </c>
      <c r="E135" s="56"/>
      <c r="F135" s="42"/>
    </row>
    <row r="136" spans="1:6" s="55" customFormat="1" x14ac:dyDescent="0.25">
      <c r="A136" s="52" t="s">
        <v>6</v>
      </c>
      <c r="B136" s="61" t="s">
        <v>1536</v>
      </c>
      <c r="C136" s="62" t="s">
        <v>1536</v>
      </c>
      <c r="D136" s="62" t="s">
        <v>1536</v>
      </c>
      <c r="E136" s="56"/>
      <c r="F136" s="63"/>
    </row>
    <row r="137" spans="1:6" s="55" customFormat="1" x14ac:dyDescent="0.25">
      <c r="A137" s="52" t="s">
        <v>7</v>
      </c>
      <c r="B137" s="61" t="s">
        <v>1536</v>
      </c>
      <c r="C137" s="62" t="s">
        <v>1536</v>
      </c>
      <c r="D137" s="62" t="s">
        <v>1536</v>
      </c>
      <c r="E137" s="56"/>
      <c r="F137" s="63"/>
    </row>
    <row r="138" spans="1:6" s="2" customFormat="1" x14ac:dyDescent="0.25">
      <c r="A138" s="13" t="s">
        <v>25</v>
      </c>
      <c r="B138" s="13"/>
      <c r="C138" s="13"/>
      <c r="D138" s="13"/>
      <c r="E138" s="13"/>
      <c r="F138" s="11"/>
    </row>
    <row r="139" spans="1:6" s="37" customFormat="1" x14ac:dyDescent="0.25">
      <c r="A139" s="34" t="s">
        <v>12</v>
      </c>
      <c r="B139" s="35" t="s">
        <v>15</v>
      </c>
      <c r="C139" s="34" t="s">
        <v>16</v>
      </c>
      <c r="D139" s="35" t="s">
        <v>17</v>
      </c>
      <c r="E139" s="36" t="s">
        <v>13</v>
      </c>
      <c r="F139" s="34" t="s">
        <v>20</v>
      </c>
    </row>
    <row r="140" spans="1:6" s="41" customFormat="1" x14ac:dyDescent="0.25">
      <c r="A140" s="38" t="s">
        <v>1953</v>
      </c>
      <c r="B140" s="38"/>
      <c r="C140" s="39"/>
      <c r="D140" s="39"/>
      <c r="E140" s="39"/>
      <c r="F140" s="40"/>
    </row>
    <row r="141" spans="1:6" x14ac:dyDescent="0.25">
      <c r="A141" s="42" t="s">
        <v>0</v>
      </c>
      <c r="B141" s="43" t="s">
        <v>92</v>
      </c>
      <c r="C141" s="43" t="s">
        <v>10</v>
      </c>
      <c r="D141" s="58" t="s">
        <v>91</v>
      </c>
      <c r="E141" s="57" t="s">
        <v>47</v>
      </c>
      <c r="F141" s="58" t="s">
        <v>90</v>
      </c>
    </row>
    <row r="142" spans="1:6" x14ac:dyDescent="0.25">
      <c r="A142" s="42" t="s">
        <v>1</v>
      </c>
      <c r="B142" s="43" t="s">
        <v>89</v>
      </c>
      <c r="C142" s="43" t="s">
        <v>10</v>
      </c>
      <c r="D142" s="49" t="s">
        <v>88</v>
      </c>
      <c r="E142" s="57" t="s">
        <v>47</v>
      </c>
      <c r="F142" s="43" t="s">
        <v>87</v>
      </c>
    </row>
    <row r="143" spans="1:6" ht="12.95" customHeight="1" x14ac:dyDescent="0.25">
      <c r="A143" s="42" t="s">
        <v>2</v>
      </c>
      <c r="B143" s="44" t="s">
        <v>156</v>
      </c>
      <c r="C143" s="44" t="s">
        <v>14</v>
      </c>
      <c r="D143" s="47" t="s">
        <v>158</v>
      </c>
      <c r="E143" s="46" t="s">
        <v>1912</v>
      </c>
      <c r="F143" s="44" t="s">
        <v>157</v>
      </c>
    </row>
    <row r="144" spans="1:6" x14ac:dyDescent="0.25">
      <c r="A144" s="42" t="s">
        <v>3</v>
      </c>
      <c r="B144" s="44" t="s">
        <v>165</v>
      </c>
      <c r="C144" s="44" t="s">
        <v>14</v>
      </c>
      <c r="D144" s="47" t="s">
        <v>155</v>
      </c>
      <c r="E144" s="46" t="s">
        <v>1912</v>
      </c>
      <c r="F144" s="44" t="s">
        <v>154</v>
      </c>
    </row>
    <row r="145" spans="1:6" x14ac:dyDescent="0.25">
      <c r="A145" s="42"/>
      <c r="B145" s="12"/>
      <c r="C145" s="12"/>
      <c r="D145" s="12"/>
      <c r="E145" s="48"/>
      <c r="F145" s="42"/>
    </row>
    <row r="146" spans="1:6" x14ac:dyDescent="0.25">
      <c r="A146" s="42" t="s">
        <v>4</v>
      </c>
      <c r="B146" s="43" t="s">
        <v>194</v>
      </c>
      <c r="C146" s="49" t="s">
        <v>30</v>
      </c>
      <c r="D146" s="49" t="s">
        <v>1863</v>
      </c>
      <c r="E146" s="51" t="s">
        <v>406</v>
      </c>
      <c r="F146" s="43" t="s">
        <v>193</v>
      </c>
    </row>
    <row r="147" spans="1:6" x14ac:dyDescent="0.25">
      <c r="A147" s="42" t="s">
        <v>5</v>
      </c>
      <c r="B147" s="43" t="s">
        <v>192</v>
      </c>
      <c r="C147" s="58" t="s">
        <v>30</v>
      </c>
      <c r="D147" s="58" t="s">
        <v>1862</v>
      </c>
      <c r="E147" s="51" t="s">
        <v>406</v>
      </c>
      <c r="F147" s="43" t="s">
        <v>191</v>
      </c>
    </row>
    <row r="148" spans="1:6" s="55" customFormat="1" x14ac:dyDescent="0.25">
      <c r="A148" s="52" t="s">
        <v>6</v>
      </c>
      <c r="B148" s="61" t="s">
        <v>1536</v>
      </c>
      <c r="C148" s="62" t="s">
        <v>1536</v>
      </c>
      <c r="D148" s="62" t="s">
        <v>1536</v>
      </c>
      <c r="E148" s="56"/>
      <c r="F148" s="63"/>
    </row>
    <row r="149" spans="1:6" s="55" customFormat="1" x14ac:dyDescent="0.25">
      <c r="A149" s="52" t="s">
        <v>7</v>
      </c>
      <c r="B149" s="61" t="s">
        <v>1536</v>
      </c>
      <c r="C149" s="62" t="s">
        <v>1536</v>
      </c>
      <c r="D149" s="62" t="s">
        <v>1536</v>
      </c>
      <c r="E149" s="56"/>
      <c r="F149" s="63"/>
    </row>
    <row r="150" spans="1:6" s="41" customFormat="1" x14ac:dyDescent="0.25">
      <c r="A150" s="38" t="s">
        <v>1955</v>
      </c>
      <c r="B150" s="38"/>
      <c r="C150" s="39"/>
      <c r="D150" s="39"/>
      <c r="E150" s="39"/>
      <c r="F150" s="40"/>
    </row>
    <row r="151" spans="1:6" x14ac:dyDescent="0.25">
      <c r="A151" s="42" t="s">
        <v>0</v>
      </c>
      <c r="B151" s="43" t="s">
        <v>199</v>
      </c>
      <c r="C151" s="49" t="s">
        <v>30</v>
      </c>
      <c r="D151" s="49" t="s">
        <v>196</v>
      </c>
      <c r="E151" s="51" t="s">
        <v>406</v>
      </c>
      <c r="F151" s="43" t="s">
        <v>198</v>
      </c>
    </row>
    <row r="152" spans="1:6" x14ac:dyDescent="0.25">
      <c r="A152" s="42" t="s">
        <v>1</v>
      </c>
      <c r="B152" s="43" t="s">
        <v>197</v>
      </c>
      <c r="C152" s="58" t="s">
        <v>30</v>
      </c>
      <c r="D152" s="58" t="s">
        <v>1861</v>
      </c>
      <c r="E152" s="51" t="s">
        <v>406</v>
      </c>
      <c r="F152" s="43" t="s">
        <v>195</v>
      </c>
    </row>
    <row r="153" spans="1:6" ht="12.95" customHeight="1" x14ac:dyDescent="0.25">
      <c r="A153" s="42" t="s">
        <v>2</v>
      </c>
      <c r="B153" s="43" t="s">
        <v>98</v>
      </c>
      <c r="C153" s="43" t="s">
        <v>10</v>
      </c>
      <c r="D153" s="58" t="s">
        <v>97</v>
      </c>
      <c r="E153" s="57" t="s">
        <v>69</v>
      </c>
      <c r="F153" s="43" t="s">
        <v>96</v>
      </c>
    </row>
    <row r="154" spans="1:6" x14ac:dyDescent="0.25">
      <c r="A154" s="42" t="s">
        <v>3</v>
      </c>
      <c r="B154" s="43" t="s">
        <v>95</v>
      </c>
      <c r="C154" s="43" t="s">
        <v>10</v>
      </c>
      <c r="D154" s="49" t="s">
        <v>97</v>
      </c>
      <c r="E154" s="57" t="s">
        <v>69</v>
      </c>
      <c r="F154" s="19" t="s">
        <v>96</v>
      </c>
    </row>
    <row r="155" spans="1:6" x14ac:dyDescent="0.25">
      <c r="A155" s="42"/>
      <c r="B155" s="12"/>
      <c r="C155" s="12"/>
      <c r="D155" s="12"/>
      <c r="E155" s="48"/>
      <c r="F155" s="43"/>
    </row>
    <row r="156" spans="1:6" x14ac:dyDescent="0.25">
      <c r="A156" s="42" t="s">
        <v>4</v>
      </c>
      <c r="B156" s="44" t="s">
        <v>162</v>
      </c>
      <c r="C156" s="44" t="s">
        <v>14</v>
      </c>
      <c r="D156" s="47" t="s">
        <v>164</v>
      </c>
      <c r="E156" s="46" t="s">
        <v>1913</v>
      </c>
      <c r="F156" s="44" t="s">
        <v>163</v>
      </c>
    </row>
    <row r="157" spans="1:6" x14ac:dyDescent="0.25">
      <c r="A157" s="42" t="s">
        <v>5</v>
      </c>
      <c r="B157" s="44" t="s">
        <v>171</v>
      </c>
      <c r="C157" s="44" t="s">
        <v>14</v>
      </c>
      <c r="D157" s="47" t="s">
        <v>161</v>
      </c>
      <c r="E157" s="46" t="s">
        <v>1913</v>
      </c>
      <c r="F157" s="44" t="s">
        <v>160</v>
      </c>
    </row>
    <row r="158" spans="1:6" s="55" customFormat="1" x14ac:dyDescent="0.25">
      <c r="A158" s="52" t="s">
        <v>6</v>
      </c>
      <c r="B158" s="61" t="s">
        <v>1536</v>
      </c>
      <c r="C158" s="62" t="s">
        <v>1536</v>
      </c>
      <c r="D158" s="62" t="s">
        <v>1536</v>
      </c>
      <c r="E158" s="46"/>
      <c r="F158" s="44"/>
    </row>
    <row r="159" spans="1:6" s="55" customFormat="1" x14ac:dyDescent="0.25">
      <c r="A159" s="52" t="s">
        <v>7</v>
      </c>
      <c r="B159" s="61" t="s">
        <v>1536</v>
      </c>
      <c r="C159" s="62" t="s">
        <v>1536</v>
      </c>
      <c r="D159" s="62" t="s">
        <v>1536</v>
      </c>
      <c r="E159" s="46"/>
      <c r="F159" s="44"/>
    </row>
    <row r="160" spans="1:6" s="41" customFormat="1" x14ac:dyDescent="0.25">
      <c r="A160" s="38" t="s">
        <v>1956</v>
      </c>
      <c r="B160" s="38"/>
      <c r="C160" s="39"/>
      <c r="D160" s="39"/>
      <c r="E160" s="39"/>
      <c r="F160" s="40"/>
    </row>
    <row r="161" spans="1:6" ht="31.35" customHeight="1" x14ac:dyDescent="0.25">
      <c r="A161" s="42" t="s">
        <v>0</v>
      </c>
      <c r="B161" s="61" t="s">
        <v>1536</v>
      </c>
      <c r="C161" s="62" t="s">
        <v>1536</v>
      </c>
      <c r="D161" s="62" t="s">
        <v>1536</v>
      </c>
      <c r="E161" s="59"/>
      <c r="F161" s="58"/>
    </row>
    <row r="162" spans="1:6" x14ac:dyDescent="0.25">
      <c r="A162" s="42" t="s">
        <v>1</v>
      </c>
      <c r="B162" s="61" t="s">
        <v>1536</v>
      </c>
      <c r="C162" s="62" t="s">
        <v>1536</v>
      </c>
      <c r="D162" s="62" t="s">
        <v>1536</v>
      </c>
      <c r="E162" s="59"/>
      <c r="F162" s="58"/>
    </row>
    <row r="163" spans="1:6" x14ac:dyDescent="0.25">
      <c r="A163" s="42" t="s">
        <v>2</v>
      </c>
      <c r="B163" s="61" t="s">
        <v>1536</v>
      </c>
      <c r="C163" s="62" t="s">
        <v>1536</v>
      </c>
      <c r="D163" s="62" t="s">
        <v>1536</v>
      </c>
      <c r="E163" s="59"/>
      <c r="F163" s="58"/>
    </row>
    <row r="164" spans="1:6" x14ac:dyDescent="0.25">
      <c r="A164" s="42" t="s">
        <v>3</v>
      </c>
      <c r="B164" s="61" t="s">
        <v>1536</v>
      </c>
      <c r="C164" s="62" t="s">
        <v>1536</v>
      </c>
      <c r="D164" s="62" t="s">
        <v>1536</v>
      </c>
      <c r="E164" s="59"/>
      <c r="F164" s="58"/>
    </row>
    <row r="165" spans="1:6" x14ac:dyDescent="0.25">
      <c r="A165" s="42"/>
      <c r="B165" s="12"/>
      <c r="C165" s="12"/>
      <c r="D165" s="12"/>
      <c r="E165" s="48"/>
      <c r="F165" s="42"/>
    </row>
    <row r="166" spans="1:6" ht="31.5" x14ac:dyDescent="0.25">
      <c r="A166" s="42" t="s">
        <v>4</v>
      </c>
      <c r="B166" s="58" t="s">
        <v>1856</v>
      </c>
      <c r="C166" s="49" t="s">
        <v>1782</v>
      </c>
      <c r="D166" s="52" t="s">
        <v>2155</v>
      </c>
      <c r="E166" s="59" t="s">
        <v>1860</v>
      </c>
      <c r="F166" s="58" t="s">
        <v>1574</v>
      </c>
    </row>
    <row r="167" spans="1:6" ht="31.5" x14ac:dyDescent="0.25">
      <c r="A167" s="42" t="s">
        <v>5</v>
      </c>
      <c r="B167" s="58" t="s">
        <v>1856</v>
      </c>
      <c r="C167" s="49" t="s">
        <v>1782</v>
      </c>
      <c r="D167" s="52" t="s">
        <v>2155</v>
      </c>
      <c r="E167" s="59" t="s">
        <v>1860</v>
      </c>
      <c r="F167" s="58" t="s">
        <v>1574</v>
      </c>
    </row>
    <row r="168" spans="1:6" s="55" customFormat="1" ht="31.5" x14ac:dyDescent="0.25">
      <c r="A168" s="52" t="s">
        <v>6</v>
      </c>
      <c r="B168" s="58" t="s">
        <v>1856</v>
      </c>
      <c r="C168" s="49" t="s">
        <v>1780</v>
      </c>
      <c r="D168" s="52" t="s">
        <v>2155</v>
      </c>
      <c r="E168" s="59" t="s">
        <v>1860</v>
      </c>
      <c r="F168" s="58" t="s">
        <v>1574</v>
      </c>
    </row>
    <row r="169" spans="1:6" s="55" customFormat="1" ht="31.5" x14ac:dyDescent="0.25">
      <c r="A169" s="52" t="s">
        <v>7</v>
      </c>
      <c r="B169" s="58" t="s">
        <v>1856</v>
      </c>
      <c r="C169" s="49" t="s">
        <v>1780</v>
      </c>
      <c r="D169" s="52" t="s">
        <v>2155</v>
      </c>
      <c r="E169" s="59" t="s">
        <v>1860</v>
      </c>
      <c r="F169" s="58" t="s">
        <v>1574</v>
      </c>
    </row>
    <row r="170" spans="1:6" s="41" customFormat="1" x14ac:dyDescent="0.25">
      <c r="A170" s="38" t="s">
        <v>1957</v>
      </c>
      <c r="B170" s="38"/>
      <c r="C170" s="39"/>
      <c r="D170" s="39"/>
      <c r="E170" s="39"/>
      <c r="F170" s="40"/>
    </row>
    <row r="171" spans="1:6" x14ac:dyDescent="0.25">
      <c r="A171" s="42" t="s">
        <v>0</v>
      </c>
      <c r="B171" s="61" t="s">
        <v>1536</v>
      </c>
      <c r="C171" s="62" t="s">
        <v>1536</v>
      </c>
      <c r="D171" s="62" t="s">
        <v>1536</v>
      </c>
      <c r="E171" s="59"/>
      <c r="F171" s="58"/>
    </row>
    <row r="172" spans="1:6" x14ac:dyDescent="0.25">
      <c r="A172" s="42" t="s">
        <v>1</v>
      </c>
      <c r="B172" s="61" t="s">
        <v>1536</v>
      </c>
      <c r="C172" s="62" t="s">
        <v>1536</v>
      </c>
      <c r="D172" s="62" t="s">
        <v>1536</v>
      </c>
      <c r="E172" s="59"/>
      <c r="F172" s="58"/>
    </row>
    <row r="173" spans="1:6" x14ac:dyDescent="0.25">
      <c r="A173" s="42" t="s">
        <v>2</v>
      </c>
      <c r="B173" s="61" t="s">
        <v>1536</v>
      </c>
      <c r="C173" s="62" t="s">
        <v>1536</v>
      </c>
      <c r="D173" s="62" t="s">
        <v>1536</v>
      </c>
      <c r="E173" s="59"/>
      <c r="F173" s="58"/>
    </row>
    <row r="174" spans="1:6" x14ac:dyDescent="0.25">
      <c r="A174" s="42" t="s">
        <v>3</v>
      </c>
      <c r="B174" s="61" t="s">
        <v>1536</v>
      </c>
      <c r="C174" s="62" t="s">
        <v>1536</v>
      </c>
      <c r="D174" s="62" t="s">
        <v>1536</v>
      </c>
      <c r="E174" s="59"/>
      <c r="F174" s="58"/>
    </row>
    <row r="175" spans="1:6" x14ac:dyDescent="0.25">
      <c r="A175" s="42"/>
      <c r="B175" s="12"/>
      <c r="C175" s="12"/>
      <c r="D175" s="12"/>
      <c r="E175" s="48"/>
      <c r="F175" s="42"/>
    </row>
    <row r="176" spans="1:6" ht="31.5" x14ac:dyDescent="0.25">
      <c r="A176" s="42" t="s">
        <v>4</v>
      </c>
      <c r="B176" s="58" t="s">
        <v>1537</v>
      </c>
      <c r="C176" s="49" t="s">
        <v>1567</v>
      </c>
      <c r="D176" s="52" t="s">
        <v>1816</v>
      </c>
      <c r="E176" s="59" t="s">
        <v>1511</v>
      </c>
      <c r="F176" s="58" t="s">
        <v>1814</v>
      </c>
    </row>
    <row r="177" spans="1:6" ht="31.5" x14ac:dyDescent="0.25">
      <c r="A177" s="42" t="s">
        <v>5</v>
      </c>
      <c r="B177" s="58" t="s">
        <v>1537</v>
      </c>
      <c r="C177" s="49" t="s">
        <v>1567</v>
      </c>
      <c r="D177" s="52" t="s">
        <v>1815</v>
      </c>
      <c r="E177" s="59" t="s">
        <v>1511</v>
      </c>
      <c r="F177" s="58" t="s">
        <v>1814</v>
      </c>
    </row>
    <row r="178" spans="1:6" s="55" customFormat="1" ht="31.5" x14ac:dyDescent="0.25">
      <c r="A178" s="52" t="s">
        <v>6</v>
      </c>
      <c r="B178" s="58" t="s">
        <v>1537</v>
      </c>
      <c r="C178" s="49" t="s">
        <v>1568</v>
      </c>
      <c r="D178" s="52" t="s">
        <v>1816</v>
      </c>
      <c r="E178" s="59" t="s">
        <v>1511</v>
      </c>
      <c r="F178" s="58" t="s">
        <v>1814</v>
      </c>
    </row>
    <row r="179" spans="1:6" s="55" customFormat="1" ht="31.5" x14ac:dyDescent="0.25">
      <c r="A179" s="52" t="s">
        <v>7</v>
      </c>
      <c r="B179" s="58" t="s">
        <v>1537</v>
      </c>
      <c r="C179" s="49" t="s">
        <v>1568</v>
      </c>
      <c r="D179" s="52" t="s">
        <v>1815</v>
      </c>
      <c r="E179" s="59" t="s">
        <v>1511</v>
      </c>
      <c r="F179" s="58" t="s">
        <v>1814</v>
      </c>
    </row>
    <row r="180" spans="1:6" s="41" customFormat="1" x14ac:dyDescent="0.25">
      <c r="A180" s="38" t="s">
        <v>1958</v>
      </c>
      <c r="B180" s="38"/>
      <c r="C180" s="39"/>
      <c r="D180" s="39"/>
      <c r="E180" s="39"/>
      <c r="F180" s="40"/>
    </row>
    <row r="181" spans="1:6" x14ac:dyDescent="0.25">
      <c r="A181" s="42" t="s">
        <v>0</v>
      </c>
      <c r="B181" s="43" t="s">
        <v>243</v>
      </c>
      <c r="C181" s="49" t="s">
        <v>31</v>
      </c>
      <c r="D181" s="52" t="s">
        <v>242</v>
      </c>
      <c r="E181" s="48" t="s">
        <v>233</v>
      </c>
      <c r="F181" s="43" t="s">
        <v>241</v>
      </c>
    </row>
    <row r="182" spans="1:6" x14ac:dyDescent="0.25">
      <c r="A182" s="42" t="s">
        <v>1</v>
      </c>
      <c r="B182" s="43" t="s">
        <v>240</v>
      </c>
      <c r="C182" s="49" t="s">
        <v>31</v>
      </c>
      <c r="D182" s="52" t="s">
        <v>239</v>
      </c>
      <c r="E182" s="48" t="s">
        <v>233</v>
      </c>
      <c r="F182" s="43" t="s">
        <v>238</v>
      </c>
    </row>
    <row r="183" spans="1:6" ht="12.95" customHeight="1" x14ac:dyDescent="0.25">
      <c r="A183" s="42" t="s">
        <v>2</v>
      </c>
      <c r="B183" s="43" t="s">
        <v>237</v>
      </c>
      <c r="C183" s="49" t="s">
        <v>31</v>
      </c>
      <c r="D183" s="52" t="s">
        <v>236</v>
      </c>
      <c r="E183" s="48" t="s">
        <v>233</v>
      </c>
      <c r="F183" s="43" t="s">
        <v>232</v>
      </c>
    </row>
    <row r="184" spans="1:6" x14ac:dyDescent="0.25">
      <c r="A184" s="42" t="s">
        <v>3</v>
      </c>
      <c r="B184" s="43" t="s">
        <v>235</v>
      </c>
      <c r="C184" s="49" t="s">
        <v>31</v>
      </c>
      <c r="D184" s="52" t="s">
        <v>234</v>
      </c>
      <c r="E184" s="48" t="s">
        <v>233</v>
      </c>
      <c r="F184" s="43" t="s">
        <v>232</v>
      </c>
    </row>
    <row r="185" spans="1:6" x14ac:dyDescent="0.25">
      <c r="A185" s="42"/>
      <c r="B185" s="12"/>
      <c r="C185" s="12"/>
      <c r="D185" s="12"/>
      <c r="E185" s="48"/>
      <c r="F185" s="42"/>
    </row>
    <row r="186" spans="1:6" x14ac:dyDescent="0.25">
      <c r="A186" s="42" t="s">
        <v>4</v>
      </c>
      <c r="B186" s="44" t="s">
        <v>168</v>
      </c>
      <c r="C186" s="44" t="s">
        <v>14</v>
      </c>
      <c r="D186" s="47" t="s">
        <v>170</v>
      </c>
      <c r="E186" s="46" t="s">
        <v>1913</v>
      </c>
      <c r="F186" s="44" t="s">
        <v>169</v>
      </c>
    </row>
    <row r="187" spans="1:6" x14ac:dyDescent="0.25">
      <c r="A187" s="42" t="s">
        <v>5</v>
      </c>
      <c r="B187" s="44" t="s">
        <v>177</v>
      </c>
      <c r="C187" s="44" t="s">
        <v>14</v>
      </c>
      <c r="D187" s="47" t="s">
        <v>167</v>
      </c>
      <c r="E187" s="46" t="s">
        <v>1913</v>
      </c>
      <c r="F187" s="44" t="s">
        <v>166</v>
      </c>
    </row>
    <row r="188" spans="1:6" s="55" customFormat="1" x14ac:dyDescent="0.25">
      <c r="A188" s="52" t="s">
        <v>6</v>
      </c>
      <c r="B188" s="61" t="s">
        <v>1536</v>
      </c>
      <c r="C188" s="62" t="s">
        <v>1536</v>
      </c>
      <c r="D188" s="62" t="s">
        <v>1536</v>
      </c>
      <c r="E188" s="56"/>
      <c r="F188" s="52"/>
    </row>
    <row r="189" spans="1:6" s="55" customFormat="1" x14ac:dyDescent="0.25">
      <c r="A189" s="52" t="s">
        <v>7</v>
      </c>
      <c r="B189" s="61" t="s">
        <v>1536</v>
      </c>
      <c r="C189" s="62" t="s">
        <v>1536</v>
      </c>
      <c r="D189" s="62" t="s">
        <v>1536</v>
      </c>
      <c r="E189" s="56"/>
      <c r="F189" s="52"/>
    </row>
    <row r="190" spans="1:6" s="2" customFormat="1" x14ac:dyDescent="0.25">
      <c r="A190" s="13" t="s">
        <v>26</v>
      </c>
      <c r="B190" s="13"/>
      <c r="C190" s="13"/>
      <c r="D190" s="13"/>
      <c r="E190" s="13"/>
      <c r="F190" s="11"/>
    </row>
    <row r="191" spans="1:6" s="37" customFormat="1" x14ac:dyDescent="0.25">
      <c r="A191" s="34" t="s">
        <v>12</v>
      </c>
      <c r="B191" s="35" t="s">
        <v>15</v>
      </c>
      <c r="C191" s="34" t="s">
        <v>16</v>
      </c>
      <c r="D191" s="35" t="s">
        <v>17</v>
      </c>
      <c r="E191" s="36" t="s">
        <v>13</v>
      </c>
      <c r="F191" s="34" t="s">
        <v>20</v>
      </c>
    </row>
    <row r="192" spans="1:6" s="41" customFormat="1" x14ac:dyDescent="0.25">
      <c r="A192" s="38" t="s">
        <v>1959</v>
      </c>
      <c r="B192" s="38"/>
      <c r="C192" s="39"/>
      <c r="D192" s="39"/>
      <c r="E192" s="39"/>
      <c r="F192" s="40"/>
    </row>
    <row r="193" spans="1:6" x14ac:dyDescent="0.25">
      <c r="A193" s="42" t="s">
        <v>0</v>
      </c>
      <c r="B193" s="61" t="s">
        <v>1536</v>
      </c>
      <c r="C193" s="62" t="s">
        <v>1536</v>
      </c>
      <c r="D193" s="62" t="s">
        <v>1536</v>
      </c>
      <c r="E193" s="126"/>
      <c r="F193" s="42"/>
    </row>
    <row r="194" spans="1:6" x14ac:dyDescent="0.25">
      <c r="A194" s="42" t="s">
        <v>1</v>
      </c>
      <c r="B194" s="216" t="s">
        <v>104</v>
      </c>
      <c r="C194" s="215" t="s">
        <v>1813</v>
      </c>
      <c r="D194" s="215" t="s">
        <v>94</v>
      </c>
      <c r="E194" s="126" t="s">
        <v>69</v>
      </c>
      <c r="F194" s="42" t="s">
        <v>93</v>
      </c>
    </row>
    <row r="195" spans="1:6" ht="12.95" customHeight="1" x14ac:dyDescent="0.25">
      <c r="A195" s="42" t="s">
        <v>2</v>
      </c>
      <c r="B195" s="43" t="s">
        <v>101</v>
      </c>
      <c r="C195" s="43" t="s">
        <v>10</v>
      </c>
      <c r="D195" s="58" t="s">
        <v>103</v>
      </c>
      <c r="E195" s="57" t="s">
        <v>1558</v>
      </c>
      <c r="F195" s="58" t="s">
        <v>102</v>
      </c>
    </row>
    <row r="196" spans="1:6" x14ac:dyDescent="0.25">
      <c r="A196" s="42" t="s">
        <v>3</v>
      </c>
      <c r="B196" s="43" t="s">
        <v>107</v>
      </c>
      <c r="C196" s="43" t="s">
        <v>10</v>
      </c>
      <c r="D196" s="49" t="s">
        <v>100</v>
      </c>
      <c r="E196" s="57" t="s">
        <v>1558</v>
      </c>
      <c r="F196" s="43" t="s">
        <v>99</v>
      </c>
    </row>
    <row r="197" spans="1:6" x14ac:dyDescent="0.25">
      <c r="A197" s="42"/>
      <c r="B197" s="12"/>
      <c r="C197" s="12"/>
      <c r="D197" s="12"/>
      <c r="E197" s="48"/>
      <c r="F197" s="42"/>
    </row>
    <row r="198" spans="1:6" x14ac:dyDescent="0.25">
      <c r="A198" s="42" t="s">
        <v>4</v>
      </c>
      <c r="B198" s="67" t="s">
        <v>205</v>
      </c>
      <c r="C198" s="68" t="s">
        <v>18</v>
      </c>
      <c r="D198" s="68" t="s">
        <v>204</v>
      </c>
      <c r="E198" s="69" t="s">
        <v>1933</v>
      </c>
      <c r="F198" s="67" t="s">
        <v>203</v>
      </c>
    </row>
    <row r="199" spans="1:6" x14ac:dyDescent="0.25">
      <c r="A199" s="42" t="s">
        <v>5</v>
      </c>
      <c r="B199" s="67" t="s">
        <v>202</v>
      </c>
      <c r="C199" s="68" t="s">
        <v>18</v>
      </c>
      <c r="D199" s="70" t="s">
        <v>201</v>
      </c>
      <c r="E199" s="69" t="s">
        <v>1933</v>
      </c>
      <c r="F199" s="67" t="s">
        <v>200</v>
      </c>
    </row>
    <row r="200" spans="1:6" s="55" customFormat="1" x14ac:dyDescent="0.25">
      <c r="A200" s="52" t="s">
        <v>6</v>
      </c>
      <c r="B200" s="61" t="s">
        <v>1536</v>
      </c>
      <c r="C200" s="62" t="s">
        <v>1536</v>
      </c>
      <c r="D200" s="62" t="s">
        <v>1536</v>
      </c>
      <c r="E200" s="56"/>
      <c r="F200" s="52"/>
    </row>
    <row r="201" spans="1:6" s="55" customFormat="1" x14ac:dyDescent="0.25">
      <c r="A201" s="52" t="s">
        <v>7</v>
      </c>
      <c r="B201" s="61" t="s">
        <v>1536</v>
      </c>
      <c r="C201" s="62" t="s">
        <v>1536</v>
      </c>
      <c r="D201" s="62" t="s">
        <v>1536</v>
      </c>
      <c r="E201" s="56"/>
      <c r="F201" s="52"/>
    </row>
    <row r="202" spans="1:6" s="41" customFormat="1" x14ac:dyDescent="0.25">
      <c r="A202" s="38" t="s">
        <v>1960</v>
      </c>
      <c r="B202" s="38"/>
      <c r="C202" s="39"/>
      <c r="D202" s="39"/>
      <c r="E202" s="39"/>
      <c r="F202" s="40"/>
    </row>
    <row r="203" spans="1:6" x14ac:dyDescent="0.25">
      <c r="A203" s="42" t="s">
        <v>0</v>
      </c>
      <c r="B203" s="43" t="s">
        <v>216</v>
      </c>
      <c r="C203" s="71" t="s">
        <v>8</v>
      </c>
      <c r="D203" s="72" t="s">
        <v>214</v>
      </c>
      <c r="E203" s="71" t="s">
        <v>1929</v>
      </c>
      <c r="F203" s="73" t="s">
        <v>213</v>
      </c>
    </row>
    <row r="204" spans="1:6" x14ac:dyDescent="0.25">
      <c r="A204" s="42" t="s">
        <v>1</v>
      </c>
      <c r="B204" s="43" t="s">
        <v>215</v>
      </c>
      <c r="C204" s="74" t="s">
        <v>8</v>
      </c>
      <c r="D204" s="72" t="s">
        <v>214</v>
      </c>
      <c r="E204" s="71" t="s">
        <v>1929</v>
      </c>
      <c r="F204" s="73" t="s">
        <v>213</v>
      </c>
    </row>
    <row r="205" spans="1:6" ht="12.95" customHeight="1" x14ac:dyDescent="0.25">
      <c r="A205" s="42" t="s">
        <v>2</v>
      </c>
      <c r="B205" s="43" t="s">
        <v>110</v>
      </c>
      <c r="C205" s="43" t="s">
        <v>10</v>
      </c>
      <c r="D205" s="58" t="s">
        <v>106</v>
      </c>
      <c r="E205" s="57" t="s">
        <v>47</v>
      </c>
      <c r="F205" s="43" t="s">
        <v>105</v>
      </c>
    </row>
    <row r="206" spans="1:6" x14ac:dyDescent="0.25">
      <c r="A206" s="42" t="s">
        <v>3</v>
      </c>
      <c r="B206" s="43" t="s">
        <v>119</v>
      </c>
      <c r="C206" s="43" t="s">
        <v>10</v>
      </c>
      <c r="D206" s="49" t="s">
        <v>106</v>
      </c>
      <c r="E206" s="57" t="s">
        <v>47</v>
      </c>
      <c r="F206" s="43" t="s">
        <v>105</v>
      </c>
    </row>
    <row r="207" spans="1:6" x14ac:dyDescent="0.25">
      <c r="A207" s="42"/>
      <c r="B207" s="12"/>
      <c r="C207" s="12"/>
      <c r="D207" s="12"/>
      <c r="E207" s="48"/>
      <c r="F207" s="42"/>
    </row>
    <row r="208" spans="1:6" x14ac:dyDescent="0.25">
      <c r="A208" s="42" t="s">
        <v>4</v>
      </c>
      <c r="B208" s="44" t="s">
        <v>174</v>
      </c>
      <c r="C208" s="44" t="s">
        <v>14</v>
      </c>
      <c r="D208" s="45" t="s">
        <v>176</v>
      </c>
      <c r="E208" s="66" t="s">
        <v>1557</v>
      </c>
      <c r="F208" s="44" t="s">
        <v>175</v>
      </c>
    </row>
    <row r="209" spans="1:6" x14ac:dyDescent="0.25">
      <c r="A209" s="42" t="s">
        <v>5</v>
      </c>
      <c r="B209" s="44" t="s">
        <v>1842</v>
      </c>
      <c r="C209" s="44" t="s">
        <v>14</v>
      </c>
      <c r="D209" s="47" t="s">
        <v>173</v>
      </c>
      <c r="E209" s="66" t="s">
        <v>1557</v>
      </c>
      <c r="F209" s="44" t="s">
        <v>172</v>
      </c>
    </row>
    <row r="210" spans="1:6" s="55" customFormat="1" x14ac:dyDescent="0.25">
      <c r="A210" s="52" t="s">
        <v>6</v>
      </c>
      <c r="B210" s="61" t="s">
        <v>1536</v>
      </c>
      <c r="C210" s="62" t="s">
        <v>1536</v>
      </c>
      <c r="D210" s="62" t="s">
        <v>1536</v>
      </c>
      <c r="E210" s="56"/>
      <c r="F210" s="52"/>
    </row>
    <row r="211" spans="1:6" s="55" customFormat="1" x14ac:dyDescent="0.25">
      <c r="A211" s="52" t="s">
        <v>7</v>
      </c>
      <c r="B211" s="61" t="s">
        <v>1536</v>
      </c>
      <c r="C211" s="62" t="s">
        <v>1536</v>
      </c>
      <c r="D211" s="62" t="s">
        <v>1536</v>
      </c>
      <c r="E211" s="56"/>
      <c r="F211" s="52"/>
    </row>
    <row r="212" spans="1:6" s="41" customFormat="1" x14ac:dyDescent="0.25">
      <c r="A212" s="38" t="s">
        <v>1961</v>
      </c>
      <c r="B212" s="38"/>
      <c r="C212" s="39"/>
      <c r="D212" s="39"/>
      <c r="E212" s="39"/>
      <c r="F212" s="40"/>
    </row>
    <row r="213" spans="1:6" x14ac:dyDescent="0.25">
      <c r="A213" s="42" t="s">
        <v>0</v>
      </c>
      <c r="B213" s="61" t="s">
        <v>1536</v>
      </c>
      <c r="C213" s="62" t="s">
        <v>1536</v>
      </c>
      <c r="D213" s="62" t="s">
        <v>1536</v>
      </c>
      <c r="E213" s="59"/>
      <c r="F213" s="58"/>
    </row>
    <row r="214" spans="1:6" x14ac:dyDescent="0.25">
      <c r="A214" s="42" t="s">
        <v>1</v>
      </c>
      <c r="B214" s="61" t="s">
        <v>1536</v>
      </c>
      <c r="C214" s="62" t="s">
        <v>1536</v>
      </c>
      <c r="D214" s="62" t="s">
        <v>1536</v>
      </c>
      <c r="E214" s="59"/>
      <c r="F214" s="58"/>
    </row>
    <row r="215" spans="1:6" x14ac:dyDescent="0.25">
      <c r="A215" s="42" t="s">
        <v>2</v>
      </c>
      <c r="B215" s="61" t="s">
        <v>1536</v>
      </c>
      <c r="C215" s="62" t="s">
        <v>1536</v>
      </c>
      <c r="D215" s="62" t="s">
        <v>1536</v>
      </c>
      <c r="E215" s="59"/>
      <c r="F215" s="58"/>
    </row>
    <row r="216" spans="1:6" x14ac:dyDescent="0.25">
      <c r="A216" s="42" t="s">
        <v>3</v>
      </c>
      <c r="B216" s="61" t="s">
        <v>1536</v>
      </c>
      <c r="C216" s="62" t="s">
        <v>1536</v>
      </c>
      <c r="D216" s="62" t="s">
        <v>1536</v>
      </c>
      <c r="E216" s="59"/>
      <c r="F216" s="58"/>
    </row>
    <row r="217" spans="1:6" x14ac:dyDescent="0.25">
      <c r="A217" s="42"/>
      <c r="B217" s="12"/>
      <c r="C217" s="175"/>
      <c r="D217" s="12"/>
      <c r="E217" s="48"/>
      <c r="F217" s="42"/>
    </row>
    <row r="218" spans="1:6" ht="47.25" x14ac:dyDescent="0.25">
      <c r="A218" s="42" t="s">
        <v>4</v>
      </c>
      <c r="B218" s="58" t="s">
        <v>1857</v>
      </c>
      <c r="C218" s="49" t="s">
        <v>1848</v>
      </c>
      <c r="D218" s="71" t="s">
        <v>1859</v>
      </c>
      <c r="E218" s="59" t="s">
        <v>1851</v>
      </c>
      <c r="F218" s="58" t="s">
        <v>1852</v>
      </c>
    </row>
    <row r="219" spans="1:6" ht="47.25" x14ac:dyDescent="0.25">
      <c r="A219" s="42" t="s">
        <v>5</v>
      </c>
      <c r="B219" s="58" t="s">
        <v>1857</v>
      </c>
      <c r="C219" s="49" t="s">
        <v>1848</v>
      </c>
      <c r="D219" s="71" t="s">
        <v>1859</v>
      </c>
      <c r="E219" s="59" t="s">
        <v>1851</v>
      </c>
      <c r="F219" s="58" t="s">
        <v>1852</v>
      </c>
    </row>
    <row r="220" spans="1:6" s="55" customFormat="1" ht="47.25" x14ac:dyDescent="0.25">
      <c r="A220" s="52" t="s">
        <v>6</v>
      </c>
      <c r="B220" s="58" t="s">
        <v>1857</v>
      </c>
      <c r="C220" s="49" t="s">
        <v>1849</v>
      </c>
      <c r="D220" s="71" t="s">
        <v>1859</v>
      </c>
      <c r="E220" s="59" t="s">
        <v>1851</v>
      </c>
      <c r="F220" s="58" t="s">
        <v>1852</v>
      </c>
    </row>
    <row r="221" spans="1:6" s="55" customFormat="1" ht="47.25" x14ac:dyDescent="0.25">
      <c r="A221" s="52" t="s">
        <v>7</v>
      </c>
      <c r="B221" s="58" t="s">
        <v>1857</v>
      </c>
      <c r="C221" s="49" t="s">
        <v>1850</v>
      </c>
      <c r="D221" s="71" t="s">
        <v>1859</v>
      </c>
      <c r="E221" s="59" t="s">
        <v>1851</v>
      </c>
      <c r="F221" s="58" t="s">
        <v>1852</v>
      </c>
    </row>
    <row r="222" spans="1:6" s="41" customFormat="1" x14ac:dyDescent="0.25">
      <c r="A222" s="38" t="s">
        <v>1962</v>
      </c>
      <c r="B222" s="214"/>
      <c r="C222" s="213"/>
      <c r="D222" s="213"/>
      <c r="E222" s="39"/>
      <c r="F222" s="40"/>
    </row>
    <row r="223" spans="1:6" x14ac:dyDescent="0.25">
      <c r="A223" s="42" t="s">
        <v>0</v>
      </c>
      <c r="B223" s="61" t="s">
        <v>1536</v>
      </c>
      <c r="C223" s="62" t="s">
        <v>1536</v>
      </c>
      <c r="D223" s="62" t="s">
        <v>1536</v>
      </c>
      <c r="E223" s="59"/>
      <c r="F223" s="58"/>
    </row>
    <row r="224" spans="1:6" x14ac:dyDescent="0.25">
      <c r="A224" s="42" t="s">
        <v>1</v>
      </c>
      <c r="B224" s="61" t="s">
        <v>1536</v>
      </c>
      <c r="C224" s="62" t="s">
        <v>1536</v>
      </c>
      <c r="D224" s="62" t="s">
        <v>1536</v>
      </c>
      <c r="E224" s="59"/>
      <c r="F224" s="58"/>
    </row>
    <row r="225" spans="1:6" x14ac:dyDescent="0.25">
      <c r="A225" s="42" t="s">
        <v>2</v>
      </c>
      <c r="B225" s="61" t="s">
        <v>1536</v>
      </c>
      <c r="C225" s="62" t="s">
        <v>1536</v>
      </c>
      <c r="D225" s="62" t="s">
        <v>1536</v>
      </c>
      <c r="E225" s="59"/>
      <c r="F225" s="58"/>
    </row>
    <row r="226" spans="1:6" x14ac:dyDescent="0.25">
      <c r="A226" s="42" t="s">
        <v>3</v>
      </c>
      <c r="B226" s="61" t="s">
        <v>1536</v>
      </c>
      <c r="C226" s="61" t="s">
        <v>1536</v>
      </c>
      <c r="D226" s="61" t="s">
        <v>1536</v>
      </c>
      <c r="E226" s="59"/>
      <c r="F226" s="58"/>
    </row>
    <row r="227" spans="1:6" x14ac:dyDescent="0.25">
      <c r="A227" s="42"/>
      <c r="B227" s="12"/>
      <c r="C227" s="12"/>
      <c r="D227" s="12"/>
      <c r="E227" s="48"/>
      <c r="F227" s="42"/>
    </row>
    <row r="228" spans="1:6" ht="31.5" x14ac:dyDescent="0.25">
      <c r="A228" s="42" t="s">
        <v>4</v>
      </c>
      <c r="B228" s="58" t="s">
        <v>1538</v>
      </c>
      <c r="C228" s="49" t="s">
        <v>1567</v>
      </c>
      <c r="D228" s="71" t="s">
        <v>1812</v>
      </c>
      <c r="E228" s="59" t="s">
        <v>1511</v>
      </c>
      <c r="F228" s="58" t="s">
        <v>1811</v>
      </c>
    </row>
    <row r="229" spans="1:6" ht="31.5" x14ac:dyDescent="0.25">
      <c r="A229" s="42" t="s">
        <v>5</v>
      </c>
      <c r="B229" s="58" t="s">
        <v>1538</v>
      </c>
      <c r="C229" s="49" t="s">
        <v>1567</v>
      </c>
      <c r="D229" s="71" t="s">
        <v>1812</v>
      </c>
      <c r="E229" s="59" t="s">
        <v>1511</v>
      </c>
      <c r="F229" s="58" t="s">
        <v>1811</v>
      </c>
    </row>
    <row r="230" spans="1:6" s="55" customFormat="1" ht="31.5" x14ac:dyDescent="0.25">
      <c r="A230" s="52" t="s">
        <v>6</v>
      </c>
      <c r="B230" s="58" t="s">
        <v>1538</v>
      </c>
      <c r="C230" s="49" t="s">
        <v>1568</v>
      </c>
      <c r="D230" s="71" t="s">
        <v>1812</v>
      </c>
      <c r="E230" s="59" t="s">
        <v>1511</v>
      </c>
      <c r="F230" s="58" t="s">
        <v>1811</v>
      </c>
    </row>
    <row r="231" spans="1:6" s="55" customFormat="1" ht="31.5" x14ac:dyDescent="0.25">
      <c r="A231" s="52" t="s">
        <v>7</v>
      </c>
      <c r="B231" s="58" t="s">
        <v>1538</v>
      </c>
      <c r="C231" s="49" t="s">
        <v>1568</v>
      </c>
      <c r="D231" s="71" t="s">
        <v>1812</v>
      </c>
      <c r="E231" s="59" t="s">
        <v>1511</v>
      </c>
      <c r="F231" s="58" t="s">
        <v>1811</v>
      </c>
    </row>
    <row r="232" spans="1:6" s="41" customFormat="1" x14ac:dyDescent="0.25">
      <c r="A232" s="38" t="s">
        <v>1963</v>
      </c>
      <c r="B232" s="38"/>
      <c r="C232" s="39"/>
      <c r="D232" s="39"/>
      <c r="E232" s="39"/>
      <c r="F232" s="40"/>
    </row>
    <row r="233" spans="1:6" x14ac:dyDescent="0.25">
      <c r="A233" s="42" t="s">
        <v>0</v>
      </c>
      <c r="B233" s="43" t="s">
        <v>248</v>
      </c>
      <c r="C233" s="49" t="s">
        <v>31</v>
      </c>
      <c r="D233" s="52" t="s">
        <v>250</v>
      </c>
      <c r="E233" s="48" t="s">
        <v>233</v>
      </c>
      <c r="F233" s="43" t="s">
        <v>249</v>
      </c>
    </row>
    <row r="234" spans="1:6" x14ac:dyDescent="0.25">
      <c r="A234" s="42" t="s">
        <v>1</v>
      </c>
      <c r="B234" s="43" t="s">
        <v>245</v>
      </c>
      <c r="C234" s="49" t="s">
        <v>31</v>
      </c>
      <c r="D234" s="52" t="s">
        <v>247</v>
      </c>
      <c r="E234" s="48" t="s">
        <v>233</v>
      </c>
      <c r="F234" s="43" t="s">
        <v>246</v>
      </c>
    </row>
    <row r="235" spans="1:6" ht="12.95" customHeight="1" x14ac:dyDescent="0.25">
      <c r="A235" s="42" t="s">
        <v>2</v>
      </c>
      <c r="B235" s="43" t="s">
        <v>252</v>
      </c>
      <c r="C235" s="49" t="s">
        <v>31</v>
      </c>
      <c r="D235" s="52" t="s">
        <v>1463</v>
      </c>
      <c r="E235" s="48" t="s">
        <v>233</v>
      </c>
      <c r="F235" s="43" t="s">
        <v>251</v>
      </c>
    </row>
    <row r="236" spans="1:6" x14ac:dyDescent="0.25">
      <c r="A236" s="42" t="s">
        <v>3</v>
      </c>
      <c r="B236" s="43" t="s">
        <v>258</v>
      </c>
      <c r="C236" s="49" t="s">
        <v>31</v>
      </c>
      <c r="D236" s="52" t="s">
        <v>1463</v>
      </c>
      <c r="E236" s="48" t="s">
        <v>233</v>
      </c>
      <c r="F236" s="43" t="s">
        <v>251</v>
      </c>
    </row>
    <row r="237" spans="1:6" x14ac:dyDescent="0.25">
      <c r="A237" s="42"/>
      <c r="B237" s="12"/>
      <c r="C237" s="12"/>
      <c r="D237" s="12"/>
      <c r="E237" s="48"/>
      <c r="F237" s="42"/>
    </row>
    <row r="238" spans="1:6" x14ac:dyDescent="0.25">
      <c r="A238" s="42" t="s">
        <v>4</v>
      </c>
      <c r="B238" s="61" t="s">
        <v>1536</v>
      </c>
      <c r="C238" s="62" t="s">
        <v>1536</v>
      </c>
      <c r="D238" s="62" t="s">
        <v>1536</v>
      </c>
      <c r="E238" s="59"/>
      <c r="F238" s="58"/>
    </row>
    <row r="239" spans="1:6" x14ac:dyDescent="0.25">
      <c r="A239" s="42" t="s">
        <v>5</v>
      </c>
      <c r="B239" s="61" t="s">
        <v>1536</v>
      </c>
      <c r="C239" s="62" t="s">
        <v>1536</v>
      </c>
      <c r="D239" s="62" t="s">
        <v>1536</v>
      </c>
      <c r="E239" s="59"/>
      <c r="F239" s="58"/>
    </row>
    <row r="240" spans="1:6" s="55" customFormat="1" x14ac:dyDescent="0.25">
      <c r="A240" s="52" t="s">
        <v>6</v>
      </c>
      <c r="B240" s="61" t="s">
        <v>1536</v>
      </c>
      <c r="C240" s="62" t="s">
        <v>1536</v>
      </c>
      <c r="D240" s="62" t="s">
        <v>1536</v>
      </c>
      <c r="E240" s="59"/>
      <c r="F240" s="58"/>
    </row>
    <row r="241" spans="1:6" s="55" customFormat="1" x14ac:dyDescent="0.25">
      <c r="A241" s="52" t="s">
        <v>7</v>
      </c>
      <c r="B241" s="61" t="s">
        <v>1536</v>
      </c>
      <c r="C241" s="62" t="s">
        <v>1536</v>
      </c>
      <c r="D241" s="62" t="s">
        <v>1536</v>
      </c>
      <c r="E241" s="59"/>
      <c r="F241" s="58"/>
    </row>
    <row r="242" spans="1:6" s="2" customFormat="1" x14ac:dyDescent="0.25">
      <c r="A242" s="13" t="s">
        <v>27</v>
      </c>
      <c r="B242" s="13"/>
      <c r="C242" s="13"/>
      <c r="D242" s="13"/>
      <c r="E242" s="13"/>
      <c r="F242" s="11"/>
    </row>
    <row r="243" spans="1:6" s="37" customFormat="1" x14ac:dyDescent="0.25">
      <c r="A243" s="34" t="s">
        <v>12</v>
      </c>
      <c r="B243" s="35" t="s">
        <v>15</v>
      </c>
      <c r="C243" s="34" t="s">
        <v>16</v>
      </c>
      <c r="D243" s="35" t="s">
        <v>17</v>
      </c>
      <c r="E243" s="36" t="s">
        <v>13</v>
      </c>
      <c r="F243" s="34" t="s">
        <v>20</v>
      </c>
    </row>
    <row r="244" spans="1:6" s="41" customFormat="1" x14ac:dyDescent="0.25">
      <c r="A244" s="38" t="s">
        <v>1964</v>
      </c>
      <c r="B244" s="38"/>
      <c r="C244" s="39"/>
      <c r="D244" s="39"/>
      <c r="E244" s="39"/>
      <c r="F244" s="40"/>
    </row>
    <row r="245" spans="1:6" x14ac:dyDescent="0.25">
      <c r="A245" s="42" t="s">
        <v>0</v>
      </c>
      <c r="B245" s="43" t="s">
        <v>116</v>
      </c>
      <c r="C245" s="43" t="s">
        <v>10</v>
      </c>
      <c r="D245" s="58" t="s">
        <v>109</v>
      </c>
      <c r="E245" s="57" t="s">
        <v>47</v>
      </c>
      <c r="F245" s="43" t="s">
        <v>108</v>
      </c>
    </row>
    <row r="246" spans="1:6" x14ac:dyDescent="0.25">
      <c r="A246" s="42" t="s">
        <v>1</v>
      </c>
      <c r="B246" s="43" t="s">
        <v>113</v>
      </c>
      <c r="C246" s="43" t="s">
        <v>10</v>
      </c>
      <c r="D246" s="49" t="s">
        <v>109</v>
      </c>
      <c r="E246" s="57" t="s">
        <v>47</v>
      </c>
      <c r="F246" s="43" t="s">
        <v>108</v>
      </c>
    </row>
    <row r="247" spans="1:6" ht="12.95" customHeight="1" x14ac:dyDescent="0.25">
      <c r="A247" s="42" t="s">
        <v>2</v>
      </c>
      <c r="B247" s="67" t="s">
        <v>208</v>
      </c>
      <c r="C247" s="68" t="s">
        <v>18</v>
      </c>
      <c r="D247" s="68" t="s">
        <v>1487</v>
      </c>
      <c r="E247" s="69" t="s">
        <v>1933</v>
      </c>
      <c r="F247" s="67" t="s">
        <v>207</v>
      </c>
    </row>
    <row r="248" spans="1:6" x14ac:dyDescent="0.25">
      <c r="A248" s="42" t="s">
        <v>3</v>
      </c>
      <c r="B248" s="75" t="s">
        <v>208</v>
      </c>
      <c r="C248" s="60" t="s">
        <v>18</v>
      </c>
      <c r="D248" s="60" t="s">
        <v>1486</v>
      </c>
      <c r="E248" s="69" t="s">
        <v>1933</v>
      </c>
      <c r="F248" s="75" t="s">
        <v>206</v>
      </c>
    </row>
    <row r="249" spans="1:6" x14ac:dyDescent="0.25">
      <c r="A249" s="42"/>
      <c r="B249" s="12"/>
      <c r="C249" s="12"/>
      <c r="D249" s="12"/>
      <c r="E249" s="48"/>
      <c r="F249" s="42"/>
    </row>
    <row r="250" spans="1:6" x14ac:dyDescent="0.25">
      <c r="A250" s="42" t="s">
        <v>4</v>
      </c>
      <c r="B250" s="61" t="s">
        <v>1536</v>
      </c>
      <c r="C250" s="62" t="s">
        <v>1536</v>
      </c>
      <c r="D250" s="62" t="s">
        <v>1536</v>
      </c>
      <c r="E250" s="56"/>
      <c r="F250" s="42"/>
    </row>
    <row r="251" spans="1:6" x14ac:dyDescent="0.25">
      <c r="A251" s="42" t="s">
        <v>5</v>
      </c>
      <c r="B251" s="61" t="s">
        <v>1536</v>
      </c>
      <c r="C251" s="62" t="s">
        <v>1536</v>
      </c>
      <c r="D251" s="62" t="s">
        <v>1536</v>
      </c>
      <c r="E251" s="56"/>
      <c r="F251" s="42"/>
    </row>
    <row r="252" spans="1:6" s="55" customFormat="1" x14ac:dyDescent="0.25">
      <c r="A252" s="52" t="s">
        <v>6</v>
      </c>
      <c r="B252" s="61" t="s">
        <v>1536</v>
      </c>
      <c r="C252" s="62" t="s">
        <v>1536</v>
      </c>
      <c r="D252" s="62" t="s">
        <v>1536</v>
      </c>
      <c r="E252" s="56"/>
      <c r="F252" s="52"/>
    </row>
    <row r="253" spans="1:6" s="55" customFormat="1" x14ac:dyDescent="0.25">
      <c r="A253" s="52" t="s">
        <v>7</v>
      </c>
      <c r="B253" s="61" t="s">
        <v>1536</v>
      </c>
      <c r="C253" s="62" t="s">
        <v>1536</v>
      </c>
      <c r="D253" s="62" t="s">
        <v>1536</v>
      </c>
      <c r="E253" s="56"/>
      <c r="F253" s="52"/>
    </row>
    <row r="254" spans="1:6" s="41" customFormat="1" x14ac:dyDescent="0.25">
      <c r="A254" s="38" t="s">
        <v>1965</v>
      </c>
      <c r="B254" s="38"/>
      <c r="C254" s="39"/>
      <c r="D254" s="39"/>
      <c r="E254" s="39"/>
      <c r="F254" s="40"/>
    </row>
    <row r="255" spans="1:6" x14ac:dyDescent="0.25">
      <c r="A255" s="42" t="s">
        <v>0</v>
      </c>
      <c r="B255" s="43" t="s">
        <v>220</v>
      </c>
      <c r="C255" s="71" t="s">
        <v>8</v>
      </c>
      <c r="D255" s="72" t="s">
        <v>218</v>
      </c>
      <c r="E255" s="71" t="s">
        <v>1929</v>
      </c>
      <c r="F255" s="73" t="s">
        <v>217</v>
      </c>
    </row>
    <row r="256" spans="1:6" x14ac:dyDescent="0.25">
      <c r="A256" s="42" t="s">
        <v>1</v>
      </c>
      <c r="B256" s="43" t="s">
        <v>219</v>
      </c>
      <c r="C256" s="74" t="s">
        <v>8</v>
      </c>
      <c r="D256" s="72" t="s">
        <v>218</v>
      </c>
      <c r="E256" s="71" t="s">
        <v>1929</v>
      </c>
      <c r="F256" s="73" t="s">
        <v>217</v>
      </c>
    </row>
    <row r="257" spans="1:6" ht="12.95" customHeight="1" x14ac:dyDescent="0.25">
      <c r="A257" s="42" t="s">
        <v>2</v>
      </c>
      <c r="B257" s="43" t="s">
        <v>125</v>
      </c>
      <c r="C257" s="43" t="s">
        <v>10</v>
      </c>
      <c r="D257" s="58" t="s">
        <v>118</v>
      </c>
      <c r="E257" s="57" t="s">
        <v>1559</v>
      </c>
      <c r="F257" s="43" t="s">
        <v>117</v>
      </c>
    </row>
    <row r="258" spans="1:6" x14ac:dyDescent="0.25">
      <c r="A258" s="42" t="s">
        <v>3</v>
      </c>
      <c r="B258" s="43" t="s">
        <v>122</v>
      </c>
      <c r="C258" s="43" t="s">
        <v>10</v>
      </c>
      <c r="D258" s="49" t="s">
        <v>115</v>
      </c>
      <c r="E258" s="57" t="s">
        <v>1559</v>
      </c>
      <c r="F258" s="43" t="s">
        <v>114</v>
      </c>
    </row>
    <row r="259" spans="1:6" x14ac:dyDescent="0.25">
      <c r="A259" s="42"/>
      <c r="B259" s="12"/>
      <c r="C259" s="12"/>
      <c r="D259" s="12"/>
      <c r="E259" s="48"/>
      <c r="F259" s="42"/>
    </row>
    <row r="260" spans="1:6" x14ac:dyDescent="0.25">
      <c r="A260" s="42" t="s">
        <v>4</v>
      </c>
      <c r="B260" s="43" t="s">
        <v>131</v>
      </c>
      <c r="C260" s="43" t="s">
        <v>10</v>
      </c>
      <c r="D260" s="71" t="s">
        <v>112</v>
      </c>
      <c r="E260" s="57" t="s">
        <v>1559</v>
      </c>
      <c r="F260" s="43" t="s">
        <v>111</v>
      </c>
    </row>
    <row r="261" spans="1:6" x14ac:dyDescent="0.25">
      <c r="A261" s="42" t="s">
        <v>5</v>
      </c>
      <c r="B261" s="61" t="s">
        <v>1536</v>
      </c>
      <c r="C261" s="62" t="s">
        <v>1536</v>
      </c>
      <c r="D261" s="62" t="s">
        <v>1536</v>
      </c>
      <c r="E261" s="56"/>
      <c r="F261" s="42"/>
    </row>
    <row r="262" spans="1:6" s="55" customFormat="1" x14ac:dyDescent="0.25">
      <c r="A262" s="52" t="s">
        <v>6</v>
      </c>
      <c r="B262" s="61" t="s">
        <v>1536</v>
      </c>
      <c r="C262" s="62" t="s">
        <v>1536</v>
      </c>
      <c r="D262" s="62" t="s">
        <v>1536</v>
      </c>
      <c r="E262" s="56"/>
      <c r="F262" s="52"/>
    </row>
    <row r="263" spans="1:6" s="55" customFormat="1" x14ac:dyDescent="0.25">
      <c r="A263" s="52" t="s">
        <v>7</v>
      </c>
      <c r="B263" s="61" t="s">
        <v>1536</v>
      </c>
      <c r="C263" s="62" t="s">
        <v>1536</v>
      </c>
      <c r="D263" s="62" t="s">
        <v>1536</v>
      </c>
      <c r="E263" s="56"/>
      <c r="F263" s="52"/>
    </row>
    <row r="264" spans="1:6" s="41" customFormat="1" x14ac:dyDescent="0.25">
      <c r="A264" s="38" t="s">
        <v>1966</v>
      </c>
      <c r="B264" s="38"/>
      <c r="C264" s="39"/>
      <c r="D264" s="39"/>
      <c r="E264" s="39"/>
      <c r="F264" s="40"/>
    </row>
    <row r="265" spans="1:6" x14ac:dyDescent="0.25">
      <c r="A265" s="42" t="s">
        <v>0</v>
      </c>
      <c r="B265" s="43" t="s">
        <v>128</v>
      </c>
      <c r="C265" s="43" t="s">
        <v>10</v>
      </c>
      <c r="D265" s="49" t="s">
        <v>124</v>
      </c>
      <c r="E265" s="57" t="s">
        <v>47</v>
      </c>
      <c r="F265" s="43" t="s">
        <v>123</v>
      </c>
    </row>
    <row r="266" spans="1:6" x14ac:dyDescent="0.25">
      <c r="A266" s="42" t="s">
        <v>1</v>
      </c>
      <c r="B266" s="43" t="s">
        <v>133</v>
      </c>
      <c r="C266" s="43" t="s">
        <v>10</v>
      </c>
      <c r="D266" s="58" t="s">
        <v>121</v>
      </c>
      <c r="E266" s="57" t="s">
        <v>47</v>
      </c>
      <c r="F266" s="43" t="s">
        <v>120</v>
      </c>
    </row>
    <row r="267" spans="1:6" x14ac:dyDescent="0.25">
      <c r="A267" s="42" t="s">
        <v>2</v>
      </c>
      <c r="B267" s="43" t="s">
        <v>223</v>
      </c>
      <c r="C267" s="71" t="s">
        <v>8</v>
      </c>
      <c r="D267" s="72" t="s">
        <v>222</v>
      </c>
      <c r="E267" s="71" t="s">
        <v>1929</v>
      </c>
      <c r="F267" s="73" t="s">
        <v>221</v>
      </c>
    </row>
    <row r="268" spans="1:6" x14ac:dyDescent="0.25">
      <c r="A268" s="42" t="s">
        <v>3</v>
      </c>
      <c r="B268" s="43" t="s">
        <v>225</v>
      </c>
      <c r="C268" s="74" t="s">
        <v>8</v>
      </c>
      <c r="D268" s="72" t="s">
        <v>222</v>
      </c>
      <c r="E268" s="71" t="s">
        <v>1929</v>
      </c>
      <c r="F268" s="73" t="s">
        <v>221</v>
      </c>
    </row>
    <row r="269" spans="1:6" x14ac:dyDescent="0.25">
      <c r="A269" s="42"/>
      <c r="B269" s="12"/>
      <c r="C269" s="12"/>
      <c r="D269" s="12"/>
      <c r="E269" s="48"/>
      <c r="F269" s="42"/>
    </row>
    <row r="270" spans="1:6" x14ac:dyDescent="0.25">
      <c r="A270" s="42" t="s">
        <v>4</v>
      </c>
      <c r="B270" s="67" t="s">
        <v>212</v>
      </c>
      <c r="C270" s="68" t="s">
        <v>18</v>
      </c>
      <c r="D270" s="70" t="s">
        <v>211</v>
      </c>
      <c r="E270" s="78" t="s">
        <v>1932</v>
      </c>
      <c r="F270" s="67" t="s">
        <v>209</v>
      </c>
    </row>
    <row r="271" spans="1:6" x14ac:dyDescent="0.25">
      <c r="A271" s="42" t="s">
        <v>5</v>
      </c>
      <c r="B271" s="43" t="s">
        <v>135</v>
      </c>
      <c r="C271" s="43" t="s">
        <v>10</v>
      </c>
      <c r="D271" s="49" t="s">
        <v>130</v>
      </c>
      <c r="E271" s="57" t="s">
        <v>1559</v>
      </c>
      <c r="F271" s="43" t="s">
        <v>129</v>
      </c>
    </row>
    <row r="272" spans="1:6" s="55" customFormat="1" x14ac:dyDescent="0.25">
      <c r="A272" s="52" t="s">
        <v>6</v>
      </c>
      <c r="B272" s="43" t="s">
        <v>144</v>
      </c>
      <c r="C272" s="43" t="s">
        <v>10</v>
      </c>
      <c r="D272" s="5" t="s">
        <v>130</v>
      </c>
      <c r="E272" s="20" t="s">
        <v>1559</v>
      </c>
      <c r="F272" s="43" t="s">
        <v>129</v>
      </c>
    </row>
    <row r="273" spans="1:6" s="55" customFormat="1" x14ac:dyDescent="0.25">
      <c r="A273" s="52" t="s">
        <v>7</v>
      </c>
      <c r="B273" s="61" t="s">
        <v>1536</v>
      </c>
      <c r="C273" s="62" t="s">
        <v>1536</v>
      </c>
      <c r="D273" s="62" t="s">
        <v>1536</v>
      </c>
      <c r="E273" s="59"/>
      <c r="F273" s="58"/>
    </row>
    <row r="274" spans="1:6" s="41" customFormat="1" x14ac:dyDescent="0.25">
      <c r="A274" s="38" t="s">
        <v>1967</v>
      </c>
      <c r="B274" s="38"/>
      <c r="C274" s="39"/>
      <c r="D274" s="39"/>
      <c r="E274" s="39"/>
      <c r="F274" s="40"/>
    </row>
    <row r="275" spans="1:6" x14ac:dyDescent="0.25">
      <c r="A275" s="42" t="s">
        <v>0</v>
      </c>
      <c r="B275" s="43" t="s">
        <v>256</v>
      </c>
      <c r="C275" s="49" t="s">
        <v>1804</v>
      </c>
      <c r="D275" s="52" t="s">
        <v>1464</v>
      </c>
      <c r="E275" s="48" t="s">
        <v>233</v>
      </c>
      <c r="F275" s="43" t="s">
        <v>257</v>
      </c>
    </row>
    <row r="276" spans="1:6" x14ac:dyDescent="0.25">
      <c r="A276" s="42" t="s">
        <v>1</v>
      </c>
      <c r="B276" s="43" t="s">
        <v>264</v>
      </c>
      <c r="C276" s="49" t="s">
        <v>1804</v>
      </c>
      <c r="D276" s="52" t="s">
        <v>1464</v>
      </c>
      <c r="E276" s="48" t="s">
        <v>233</v>
      </c>
      <c r="F276" s="43" t="s">
        <v>257</v>
      </c>
    </row>
    <row r="277" spans="1:6" s="55" customFormat="1" x14ac:dyDescent="0.25">
      <c r="A277" s="42" t="s">
        <v>2</v>
      </c>
      <c r="B277" s="43" t="s">
        <v>261</v>
      </c>
      <c r="C277" s="49" t="s">
        <v>31</v>
      </c>
      <c r="D277" s="52" t="s">
        <v>1465</v>
      </c>
      <c r="E277" s="48" t="s">
        <v>233</v>
      </c>
      <c r="F277" s="43" t="s">
        <v>255</v>
      </c>
    </row>
    <row r="278" spans="1:6" s="55" customFormat="1" x14ac:dyDescent="0.25">
      <c r="A278" s="42" t="s">
        <v>3</v>
      </c>
      <c r="B278" s="43" t="s">
        <v>1843</v>
      </c>
      <c r="C278" s="49" t="s">
        <v>31</v>
      </c>
      <c r="D278" s="52" t="s">
        <v>1465</v>
      </c>
      <c r="E278" s="48" t="s">
        <v>233</v>
      </c>
      <c r="F278" s="58" t="s">
        <v>255</v>
      </c>
    </row>
    <row r="279" spans="1:6" x14ac:dyDescent="0.25">
      <c r="A279" s="42"/>
      <c r="B279" s="58"/>
      <c r="C279" s="12"/>
      <c r="D279" s="12"/>
      <c r="E279" s="48"/>
      <c r="F279" s="42"/>
    </row>
    <row r="280" spans="1:6" ht="31.5" x14ac:dyDescent="0.25">
      <c r="A280" s="42" t="s">
        <v>4</v>
      </c>
      <c r="B280" s="58" t="s">
        <v>1539</v>
      </c>
      <c r="C280" s="49" t="s">
        <v>1575</v>
      </c>
      <c r="D280" s="49" t="s">
        <v>1942</v>
      </c>
      <c r="E280" s="59" t="s">
        <v>1511</v>
      </c>
      <c r="F280" s="58" t="s">
        <v>1810</v>
      </c>
    </row>
    <row r="281" spans="1:6" ht="31.5" x14ac:dyDescent="0.25">
      <c r="A281" s="42" t="s">
        <v>5</v>
      </c>
      <c r="B281" s="58" t="s">
        <v>1539</v>
      </c>
      <c r="C281" s="49" t="s">
        <v>1575</v>
      </c>
      <c r="D281" s="49" t="s">
        <v>1942</v>
      </c>
      <c r="E281" s="59" t="s">
        <v>1511</v>
      </c>
      <c r="F281" s="58" t="s">
        <v>1810</v>
      </c>
    </row>
    <row r="282" spans="1:6" s="55" customFormat="1" ht="31.5" x14ac:dyDescent="0.25">
      <c r="A282" s="52" t="s">
        <v>6</v>
      </c>
      <c r="B282" s="58" t="s">
        <v>1539</v>
      </c>
      <c r="C282" s="49" t="s">
        <v>1576</v>
      </c>
      <c r="D282" s="49" t="s">
        <v>1942</v>
      </c>
      <c r="E282" s="59" t="s">
        <v>1511</v>
      </c>
      <c r="F282" s="58" t="s">
        <v>1810</v>
      </c>
    </row>
    <row r="283" spans="1:6" s="55" customFormat="1" ht="31.5" x14ac:dyDescent="0.25">
      <c r="A283" s="52" t="s">
        <v>7</v>
      </c>
      <c r="B283" s="58" t="s">
        <v>1539</v>
      </c>
      <c r="C283" s="49" t="s">
        <v>1576</v>
      </c>
      <c r="D283" s="49" t="s">
        <v>1942</v>
      </c>
      <c r="E283" s="59" t="s">
        <v>1511</v>
      </c>
      <c r="F283" s="58" t="s">
        <v>1810</v>
      </c>
    </row>
    <row r="284" spans="1:6" s="41" customFormat="1" x14ac:dyDescent="0.25">
      <c r="A284" s="38" t="s">
        <v>1968</v>
      </c>
      <c r="B284" s="38"/>
      <c r="C284" s="39"/>
      <c r="D284" s="39"/>
      <c r="E284" s="39"/>
      <c r="F284" s="40"/>
    </row>
    <row r="285" spans="1:6" x14ac:dyDescent="0.25">
      <c r="A285" s="42" t="s">
        <v>0</v>
      </c>
      <c r="B285" s="43" t="s">
        <v>231</v>
      </c>
      <c r="C285" s="71" t="s">
        <v>8</v>
      </c>
      <c r="D285" s="72" t="s">
        <v>224</v>
      </c>
      <c r="E285" s="71" t="s">
        <v>1929</v>
      </c>
      <c r="F285" s="42" t="s">
        <v>1580</v>
      </c>
    </row>
    <row r="286" spans="1:6" x14ac:dyDescent="0.25">
      <c r="A286" s="42" t="s">
        <v>1</v>
      </c>
      <c r="B286" s="43" t="s">
        <v>228</v>
      </c>
      <c r="C286" s="74" t="s">
        <v>8</v>
      </c>
      <c r="D286" s="72" t="s">
        <v>224</v>
      </c>
      <c r="E286" s="71" t="s">
        <v>1929</v>
      </c>
      <c r="F286" s="42" t="s">
        <v>1580</v>
      </c>
    </row>
    <row r="287" spans="1:6" ht="12.95" customHeight="1" x14ac:dyDescent="0.25">
      <c r="A287" s="42" t="s">
        <v>2</v>
      </c>
      <c r="B287" s="43" t="s">
        <v>141</v>
      </c>
      <c r="C287" s="43" t="s">
        <v>10</v>
      </c>
      <c r="D287" s="58" t="s">
        <v>127</v>
      </c>
      <c r="E287" s="57" t="s">
        <v>1559</v>
      </c>
      <c r="F287" s="43" t="s">
        <v>126</v>
      </c>
    </row>
    <row r="288" spans="1:6" x14ac:dyDescent="0.25">
      <c r="A288" s="42" t="s">
        <v>3</v>
      </c>
      <c r="B288" s="61" t="s">
        <v>1536</v>
      </c>
      <c r="C288" s="62" t="s">
        <v>1536</v>
      </c>
      <c r="D288" s="62" t="s">
        <v>1536</v>
      </c>
    </row>
    <row r="289" spans="1:10" x14ac:dyDescent="0.25">
      <c r="A289" s="42"/>
      <c r="B289" s="12"/>
      <c r="C289" s="12"/>
      <c r="D289" s="12"/>
      <c r="E289" s="48"/>
      <c r="F289" s="42"/>
    </row>
    <row r="290" spans="1:10" x14ac:dyDescent="0.25">
      <c r="A290" s="42" t="s">
        <v>4</v>
      </c>
      <c r="B290" s="43" t="s">
        <v>138</v>
      </c>
      <c r="C290" s="43" t="s">
        <v>10</v>
      </c>
      <c r="D290" s="49" t="s">
        <v>132</v>
      </c>
      <c r="E290" s="57" t="s">
        <v>69</v>
      </c>
      <c r="F290" s="43" t="s">
        <v>105</v>
      </c>
    </row>
    <row r="291" spans="1:10" x14ac:dyDescent="0.25">
      <c r="A291" s="42" t="s">
        <v>5</v>
      </c>
      <c r="B291" s="43" t="s">
        <v>1809</v>
      </c>
      <c r="C291" s="43" t="s">
        <v>10</v>
      </c>
      <c r="D291" s="58" t="s">
        <v>132</v>
      </c>
      <c r="E291" s="57" t="s">
        <v>69</v>
      </c>
      <c r="F291" s="43" t="s">
        <v>105</v>
      </c>
    </row>
    <row r="292" spans="1:10" ht="12.95" customHeight="1" x14ac:dyDescent="0.25">
      <c r="A292" s="52" t="s">
        <v>6</v>
      </c>
      <c r="B292" s="43" t="s">
        <v>266</v>
      </c>
      <c r="C292" s="64" t="s">
        <v>9</v>
      </c>
      <c r="D292" s="64" t="s">
        <v>1491</v>
      </c>
      <c r="E292" s="48" t="s">
        <v>1935</v>
      </c>
      <c r="F292" s="12" t="s">
        <v>1493</v>
      </c>
    </row>
    <row r="293" spans="1:10" x14ac:dyDescent="0.25">
      <c r="A293" s="52" t="s">
        <v>7</v>
      </c>
      <c r="B293" s="43" t="s">
        <v>265</v>
      </c>
      <c r="C293" s="64" t="s">
        <v>9</v>
      </c>
      <c r="D293" s="64" t="s">
        <v>1491</v>
      </c>
      <c r="E293" s="48" t="s">
        <v>1935</v>
      </c>
      <c r="F293" s="12" t="s">
        <v>1493</v>
      </c>
    </row>
    <row r="294" spans="1:10" s="2" customFormat="1" x14ac:dyDescent="0.25">
      <c r="A294" s="13" t="s">
        <v>28</v>
      </c>
      <c r="B294" s="13"/>
      <c r="C294" s="13"/>
      <c r="D294" s="13"/>
      <c r="E294" s="13"/>
      <c r="F294" s="11"/>
    </row>
    <row r="295" spans="1:10" s="37" customFormat="1" x14ac:dyDescent="0.25">
      <c r="A295" s="34" t="s">
        <v>12</v>
      </c>
      <c r="B295" s="35" t="s">
        <v>15</v>
      </c>
      <c r="C295" s="34" t="s">
        <v>16</v>
      </c>
      <c r="D295" s="35" t="s">
        <v>17</v>
      </c>
      <c r="E295" s="36" t="s">
        <v>13</v>
      </c>
      <c r="F295" s="34" t="s">
        <v>20</v>
      </c>
    </row>
    <row r="296" spans="1:10" s="41" customFormat="1" x14ac:dyDescent="0.25">
      <c r="A296" s="38" t="s">
        <v>1969</v>
      </c>
      <c r="B296" s="38"/>
      <c r="C296" s="39"/>
      <c r="D296" s="39"/>
      <c r="E296" s="39"/>
      <c r="F296" s="40"/>
    </row>
    <row r="297" spans="1:10" x14ac:dyDescent="0.25">
      <c r="A297" s="42" t="s">
        <v>0</v>
      </c>
      <c r="B297" s="43" t="s">
        <v>2131</v>
      </c>
      <c r="C297" s="71" t="s">
        <v>8</v>
      </c>
      <c r="D297" s="72" t="s">
        <v>230</v>
      </c>
      <c r="E297" s="71" t="s">
        <v>1929</v>
      </c>
      <c r="F297" s="73" t="s">
        <v>229</v>
      </c>
    </row>
    <row r="298" spans="1:10" x14ac:dyDescent="0.25">
      <c r="A298" s="42" t="s">
        <v>1</v>
      </c>
      <c r="B298" s="43" t="s">
        <v>2132</v>
      </c>
      <c r="C298" s="71" t="s">
        <v>8</v>
      </c>
      <c r="D298" s="72" t="s">
        <v>227</v>
      </c>
      <c r="E298" s="71" t="s">
        <v>1929</v>
      </c>
      <c r="F298" s="73" t="s">
        <v>226</v>
      </c>
    </row>
    <row r="299" spans="1:10" ht="30" customHeight="1" x14ac:dyDescent="0.25">
      <c r="A299" s="42" t="s">
        <v>2</v>
      </c>
      <c r="B299" s="43" t="s">
        <v>1808</v>
      </c>
      <c r="C299" s="43" t="s">
        <v>10</v>
      </c>
      <c r="D299" s="49" t="s">
        <v>134</v>
      </c>
      <c r="E299" s="57" t="s">
        <v>69</v>
      </c>
      <c r="F299" s="43" t="s">
        <v>108</v>
      </c>
    </row>
    <row r="300" spans="1:10" ht="33.75" customHeight="1" x14ac:dyDescent="0.25">
      <c r="A300" s="42" t="s">
        <v>3</v>
      </c>
      <c r="B300" s="43" t="s">
        <v>1807</v>
      </c>
      <c r="C300" s="43" t="s">
        <v>10</v>
      </c>
      <c r="D300" s="49" t="s">
        <v>134</v>
      </c>
      <c r="E300" s="57" t="s">
        <v>69</v>
      </c>
      <c r="F300" s="43" t="s">
        <v>108</v>
      </c>
    </row>
    <row r="301" spans="1:10" x14ac:dyDescent="0.25">
      <c r="A301" s="42"/>
      <c r="B301" s="12"/>
      <c r="C301" s="12"/>
      <c r="D301" s="12"/>
      <c r="E301" s="48"/>
      <c r="F301" s="42"/>
    </row>
    <row r="302" spans="1:10" x14ac:dyDescent="0.25">
      <c r="A302" s="42" t="s">
        <v>4</v>
      </c>
      <c r="B302" s="43" t="s">
        <v>1806</v>
      </c>
      <c r="C302" s="43" t="s">
        <v>10</v>
      </c>
      <c r="D302" s="49" t="s">
        <v>143</v>
      </c>
      <c r="E302" s="57" t="s">
        <v>1558</v>
      </c>
      <c r="F302" s="43" t="s">
        <v>142</v>
      </c>
      <c r="J302" s="20"/>
    </row>
    <row r="303" spans="1:10" x14ac:dyDescent="0.25">
      <c r="A303" s="42" t="s">
        <v>5</v>
      </c>
      <c r="B303" s="43" t="s">
        <v>1805</v>
      </c>
      <c r="C303" s="43" t="s">
        <v>10</v>
      </c>
      <c r="D303" s="58" t="s">
        <v>140</v>
      </c>
      <c r="E303" s="57" t="s">
        <v>1558</v>
      </c>
      <c r="F303" s="43" t="s">
        <v>139</v>
      </c>
    </row>
    <row r="304" spans="1:10" s="55" customFormat="1" x14ac:dyDescent="0.25">
      <c r="A304" s="52" t="s">
        <v>6</v>
      </c>
      <c r="B304" s="43" t="s">
        <v>1841</v>
      </c>
      <c r="C304" s="43" t="s">
        <v>10</v>
      </c>
      <c r="D304" s="72" t="s">
        <v>137</v>
      </c>
      <c r="E304" s="57" t="s">
        <v>1558</v>
      </c>
      <c r="F304" s="43" t="s">
        <v>136</v>
      </c>
    </row>
    <row r="305" spans="1:6" s="55" customFormat="1" x14ac:dyDescent="0.25">
      <c r="A305" s="52" t="s">
        <v>7</v>
      </c>
      <c r="B305" s="61" t="s">
        <v>1536</v>
      </c>
      <c r="C305" s="62" t="s">
        <v>1536</v>
      </c>
      <c r="D305" s="62" t="s">
        <v>1536</v>
      </c>
      <c r="E305" s="56"/>
      <c r="F305" s="52"/>
    </row>
    <row r="306" spans="1:6" s="41" customFormat="1" x14ac:dyDescent="0.25">
      <c r="A306" s="38" t="s">
        <v>1970</v>
      </c>
      <c r="B306" s="38"/>
      <c r="C306" s="39"/>
      <c r="D306" s="39"/>
      <c r="E306" s="39"/>
      <c r="F306" s="40"/>
    </row>
    <row r="307" spans="1:6" x14ac:dyDescent="0.25">
      <c r="A307" s="42" t="s">
        <v>0</v>
      </c>
      <c r="B307" s="65" t="s">
        <v>1577</v>
      </c>
      <c r="C307" s="49" t="s">
        <v>1476</v>
      </c>
      <c r="D307" s="49" t="s">
        <v>1941</v>
      </c>
      <c r="E307" s="59" t="s">
        <v>1512</v>
      </c>
      <c r="F307" s="43" t="s">
        <v>1514</v>
      </c>
    </row>
    <row r="308" spans="1:6" x14ac:dyDescent="0.25">
      <c r="A308" s="42" t="s">
        <v>1</v>
      </c>
      <c r="B308" s="65" t="s">
        <v>1577</v>
      </c>
      <c r="C308" s="49" t="s">
        <v>1476</v>
      </c>
      <c r="D308" s="49" t="s">
        <v>1941</v>
      </c>
      <c r="E308" s="59" t="s">
        <v>1512</v>
      </c>
      <c r="F308" s="43" t="s">
        <v>1514</v>
      </c>
    </row>
    <row r="309" spans="1:6" x14ac:dyDescent="0.25">
      <c r="A309" s="42" t="s">
        <v>2</v>
      </c>
      <c r="B309" s="65" t="s">
        <v>1577</v>
      </c>
      <c r="C309" s="49" t="s">
        <v>1475</v>
      </c>
      <c r="D309" s="49" t="s">
        <v>1941</v>
      </c>
      <c r="E309" s="59" t="s">
        <v>1512</v>
      </c>
      <c r="F309" s="43" t="s">
        <v>1514</v>
      </c>
    </row>
    <row r="310" spans="1:6" x14ac:dyDescent="0.25">
      <c r="A310" s="42" t="s">
        <v>3</v>
      </c>
      <c r="B310" s="65" t="s">
        <v>1577</v>
      </c>
      <c r="C310" s="49" t="s">
        <v>1475</v>
      </c>
      <c r="D310" s="49" t="s">
        <v>1941</v>
      </c>
      <c r="E310" s="59" t="s">
        <v>1512</v>
      </c>
      <c r="F310" s="43" t="s">
        <v>1514</v>
      </c>
    </row>
    <row r="312" spans="1:6" x14ac:dyDescent="0.25">
      <c r="A312" s="42" t="s">
        <v>4</v>
      </c>
      <c r="B312" s="43" t="s">
        <v>1844</v>
      </c>
      <c r="C312" s="49" t="s">
        <v>1804</v>
      </c>
      <c r="D312" s="63" t="s">
        <v>1466</v>
      </c>
      <c r="E312" s="48" t="s">
        <v>233</v>
      </c>
      <c r="F312" s="43" t="s">
        <v>244</v>
      </c>
    </row>
    <row r="313" spans="1:6" x14ac:dyDescent="0.25">
      <c r="A313" s="42" t="s">
        <v>5</v>
      </c>
      <c r="B313" s="43" t="s">
        <v>1845</v>
      </c>
      <c r="C313" s="49" t="s">
        <v>1804</v>
      </c>
      <c r="D313" s="63" t="s">
        <v>1466</v>
      </c>
      <c r="E313" s="48" t="s">
        <v>233</v>
      </c>
      <c r="F313" s="43" t="s">
        <v>244</v>
      </c>
    </row>
    <row r="314" spans="1:6" ht="12.95" customHeight="1" x14ac:dyDescent="0.25">
      <c r="A314" s="52" t="s">
        <v>6</v>
      </c>
      <c r="B314" s="43" t="s">
        <v>1846</v>
      </c>
      <c r="C314" s="49" t="s">
        <v>1804</v>
      </c>
      <c r="D314" s="63" t="s">
        <v>263</v>
      </c>
      <c r="E314" s="48" t="s">
        <v>233</v>
      </c>
      <c r="F314" s="43" t="s">
        <v>262</v>
      </c>
    </row>
    <row r="315" spans="1:6" x14ac:dyDescent="0.25">
      <c r="A315" s="52" t="s">
        <v>7</v>
      </c>
      <c r="B315" s="43" t="s">
        <v>1847</v>
      </c>
      <c r="C315" s="49" t="s">
        <v>1804</v>
      </c>
      <c r="D315" s="63" t="s">
        <v>260</v>
      </c>
      <c r="E315" s="48" t="s">
        <v>233</v>
      </c>
      <c r="F315" s="43" t="s">
        <v>259</v>
      </c>
    </row>
    <row r="316" spans="1:6" s="41" customFormat="1" x14ac:dyDescent="0.25">
      <c r="A316" s="38" t="s">
        <v>1971</v>
      </c>
      <c r="B316" s="38"/>
      <c r="C316" s="39"/>
      <c r="D316" s="39"/>
      <c r="E316" s="39"/>
      <c r="F316" s="40"/>
    </row>
    <row r="317" spans="1:6" x14ac:dyDescent="0.25">
      <c r="A317" s="42" t="s">
        <v>0</v>
      </c>
      <c r="B317" s="43" t="s">
        <v>1540</v>
      </c>
      <c r="C317" s="49" t="s">
        <v>1475</v>
      </c>
      <c r="D317" s="49" t="s">
        <v>1940</v>
      </c>
      <c r="E317" s="59" t="s">
        <v>1512</v>
      </c>
      <c r="F317" s="43" t="s">
        <v>1514</v>
      </c>
    </row>
    <row r="318" spans="1:6" x14ac:dyDescent="0.25">
      <c r="A318" s="42" t="s">
        <v>1</v>
      </c>
      <c r="B318" s="43" t="s">
        <v>1540</v>
      </c>
      <c r="C318" s="49" t="s">
        <v>1475</v>
      </c>
      <c r="D318" s="49" t="s">
        <v>1940</v>
      </c>
      <c r="E318" s="59" t="s">
        <v>1512</v>
      </c>
      <c r="F318" s="43" t="s">
        <v>1514</v>
      </c>
    </row>
    <row r="319" spans="1:6" s="55" customFormat="1" x14ac:dyDescent="0.25">
      <c r="A319" s="42" t="s">
        <v>2</v>
      </c>
      <c r="B319" s="43" t="s">
        <v>1540</v>
      </c>
      <c r="C319" s="60" t="s">
        <v>1476</v>
      </c>
      <c r="D319" s="49" t="s">
        <v>1940</v>
      </c>
      <c r="E319" s="59" t="s">
        <v>1512</v>
      </c>
      <c r="F319" s="43" t="s">
        <v>1514</v>
      </c>
    </row>
    <row r="320" spans="1:6" s="55" customFormat="1" x14ac:dyDescent="0.25">
      <c r="A320" s="42" t="s">
        <v>3</v>
      </c>
      <c r="B320" s="43" t="s">
        <v>1540</v>
      </c>
      <c r="C320" s="60" t="s">
        <v>1476</v>
      </c>
      <c r="D320" s="49" t="s">
        <v>1940</v>
      </c>
      <c r="E320" s="59" t="s">
        <v>1512</v>
      </c>
      <c r="F320" s="43" t="s">
        <v>1514</v>
      </c>
    </row>
    <row r="321" spans="1:6" x14ac:dyDescent="0.25">
      <c r="A321" s="42"/>
      <c r="B321" s="12"/>
      <c r="C321" s="12"/>
      <c r="D321" s="49"/>
      <c r="E321" s="48"/>
      <c r="F321" s="58"/>
    </row>
    <row r="322" spans="1:6" x14ac:dyDescent="0.25">
      <c r="A322" s="42" t="s">
        <v>4</v>
      </c>
      <c r="B322" s="61" t="s">
        <v>1536</v>
      </c>
      <c r="C322" s="62" t="s">
        <v>1536</v>
      </c>
      <c r="D322" s="62" t="s">
        <v>1536</v>
      </c>
      <c r="E322" s="59"/>
      <c r="F322" s="58"/>
    </row>
    <row r="323" spans="1:6" x14ac:dyDescent="0.25">
      <c r="A323" s="42" t="s">
        <v>5</v>
      </c>
      <c r="B323" s="61" t="s">
        <v>1536</v>
      </c>
      <c r="C323" s="62" t="s">
        <v>1536</v>
      </c>
      <c r="D323" s="62" t="s">
        <v>1536</v>
      </c>
      <c r="E323" s="59"/>
      <c r="F323" s="58"/>
    </row>
    <row r="324" spans="1:6" s="55" customFormat="1" x14ac:dyDescent="0.25">
      <c r="A324" s="52" t="s">
        <v>6</v>
      </c>
      <c r="B324" s="61" t="s">
        <v>1536</v>
      </c>
      <c r="C324" s="62" t="s">
        <v>1536</v>
      </c>
      <c r="D324" s="62" t="s">
        <v>1536</v>
      </c>
      <c r="E324" s="59"/>
      <c r="F324" s="58"/>
    </row>
    <row r="325" spans="1:6" s="55" customFormat="1" x14ac:dyDescent="0.25">
      <c r="A325" s="52" t="s">
        <v>7</v>
      </c>
      <c r="B325" s="61" t="s">
        <v>1536</v>
      </c>
      <c r="C325" s="62" t="s">
        <v>1536</v>
      </c>
      <c r="D325" s="62" t="s">
        <v>1536</v>
      </c>
      <c r="E325" s="59"/>
      <c r="F325" s="58"/>
    </row>
    <row r="326" spans="1:6" s="41" customFormat="1" x14ac:dyDescent="0.25">
      <c r="A326" s="38" t="s">
        <v>1972</v>
      </c>
      <c r="B326" s="38"/>
      <c r="C326" s="39"/>
      <c r="D326" s="39"/>
      <c r="E326" s="39"/>
      <c r="F326" s="40"/>
    </row>
    <row r="327" spans="1:6" x14ac:dyDescent="0.25">
      <c r="A327" s="42" t="s">
        <v>0</v>
      </c>
      <c r="B327" s="234" t="s">
        <v>1578</v>
      </c>
      <c r="C327" s="235"/>
    </row>
    <row r="328" spans="1:6" x14ac:dyDescent="0.25">
      <c r="A328" s="42" t="s">
        <v>1</v>
      </c>
      <c r="B328" s="236"/>
      <c r="C328" s="237"/>
    </row>
    <row r="329" spans="1:6" x14ac:dyDescent="0.25">
      <c r="A329" s="42" t="s">
        <v>2</v>
      </c>
      <c r="B329" s="236"/>
      <c r="C329" s="237"/>
    </row>
    <row r="330" spans="1:6" x14ac:dyDescent="0.25">
      <c r="A330" s="42" t="s">
        <v>3</v>
      </c>
      <c r="B330" s="238"/>
      <c r="C330" s="239"/>
    </row>
    <row r="331" spans="1:6" x14ac:dyDescent="0.25">
      <c r="A331" s="42"/>
      <c r="B331" s="43"/>
      <c r="C331" s="12"/>
      <c r="D331" s="12"/>
      <c r="E331" s="59"/>
      <c r="F331" s="42"/>
    </row>
    <row r="332" spans="1:6" ht="15.6" customHeight="1" x14ac:dyDescent="0.25">
      <c r="A332" s="42" t="s">
        <v>4</v>
      </c>
      <c r="B332" s="230" t="s">
        <v>2136</v>
      </c>
      <c r="C332" s="230"/>
    </row>
    <row r="333" spans="1:6" ht="15.6" customHeight="1" x14ac:dyDescent="0.25">
      <c r="A333" s="42" t="s">
        <v>5</v>
      </c>
      <c r="B333" s="230"/>
      <c r="C333" s="230"/>
    </row>
    <row r="334" spans="1:6" ht="15.6" customHeight="1" x14ac:dyDescent="0.25">
      <c r="A334" s="52" t="s">
        <v>6</v>
      </c>
      <c r="B334" s="230"/>
      <c r="C334" s="230"/>
    </row>
    <row r="335" spans="1:6" ht="15.6" customHeight="1" x14ac:dyDescent="0.25">
      <c r="A335" s="52" t="s">
        <v>7</v>
      </c>
      <c r="B335" s="230"/>
      <c r="C335" s="230"/>
    </row>
    <row r="336" spans="1:6" s="41" customFormat="1" x14ac:dyDescent="0.25">
      <c r="A336" s="38" t="s">
        <v>1973</v>
      </c>
      <c r="B336" s="38"/>
      <c r="C336" s="39"/>
      <c r="D336" s="39"/>
      <c r="E336" s="39"/>
      <c r="F336" s="40"/>
    </row>
    <row r="337" spans="1:6" ht="15.6" customHeight="1" x14ac:dyDescent="0.25">
      <c r="A337" s="42" t="s">
        <v>0</v>
      </c>
      <c r="B337" s="230" t="s">
        <v>1445</v>
      </c>
      <c r="C337" s="230"/>
      <c r="D337" s="62"/>
      <c r="E337" s="126"/>
      <c r="F337" s="42"/>
    </row>
    <row r="338" spans="1:6" ht="15.6" customHeight="1" x14ac:dyDescent="0.25">
      <c r="A338" s="42" t="s">
        <v>1</v>
      </c>
      <c r="B338" s="230"/>
      <c r="C338" s="230"/>
      <c r="D338" s="62"/>
      <c r="E338" s="126"/>
      <c r="F338" s="42"/>
    </row>
    <row r="339" spans="1:6" ht="12.95" customHeight="1" x14ac:dyDescent="0.25">
      <c r="A339" s="42" t="s">
        <v>2</v>
      </c>
      <c r="B339" s="230"/>
      <c r="C339" s="230"/>
      <c r="D339" s="62"/>
      <c r="E339" s="126"/>
      <c r="F339" s="42"/>
    </row>
    <row r="340" spans="1:6" x14ac:dyDescent="0.25">
      <c r="A340" s="42" t="s">
        <v>3</v>
      </c>
      <c r="B340" s="230"/>
      <c r="C340" s="230"/>
      <c r="D340" s="62"/>
      <c r="E340" s="126"/>
      <c r="F340" s="42"/>
    </row>
    <row r="341" spans="1:6" x14ac:dyDescent="0.25">
      <c r="A341" s="42"/>
      <c r="B341" s="12"/>
      <c r="C341" s="12"/>
      <c r="D341" s="12"/>
      <c r="E341" s="48"/>
      <c r="F341" s="42"/>
    </row>
    <row r="342" spans="1:6" x14ac:dyDescent="0.25">
      <c r="A342" s="42" t="s">
        <v>4</v>
      </c>
      <c r="B342" s="61" t="s">
        <v>1536</v>
      </c>
      <c r="C342" s="62" t="s">
        <v>1536</v>
      </c>
      <c r="D342" s="62" t="s">
        <v>1536</v>
      </c>
      <c r="E342" s="56"/>
      <c r="F342" s="42"/>
    </row>
    <row r="343" spans="1:6" x14ac:dyDescent="0.25">
      <c r="A343" s="42" t="s">
        <v>5</v>
      </c>
      <c r="B343" s="61" t="s">
        <v>1536</v>
      </c>
      <c r="C343" s="62" t="s">
        <v>1536</v>
      </c>
      <c r="D343" s="62" t="s">
        <v>1536</v>
      </c>
      <c r="E343" s="56"/>
      <c r="F343" s="42"/>
    </row>
    <row r="344" spans="1:6" s="55" customFormat="1" x14ac:dyDescent="0.25">
      <c r="A344" s="52" t="s">
        <v>6</v>
      </c>
      <c r="B344" s="61" t="s">
        <v>1536</v>
      </c>
      <c r="C344" s="62" t="s">
        <v>1536</v>
      </c>
      <c r="D344" s="62" t="s">
        <v>1536</v>
      </c>
      <c r="E344" s="56"/>
      <c r="F344" s="52"/>
    </row>
    <row r="345" spans="1:6" s="218" customFormat="1" x14ac:dyDescent="0.25">
      <c r="A345" s="52" t="s">
        <v>7</v>
      </c>
      <c r="B345" s="61" t="s">
        <v>1536</v>
      </c>
      <c r="C345" s="62" t="s">
        <v>1536</v>
      </c>
      <c r="D345" s="62" t="s">
        <v>1536</v>
      </c>
      <c r="E345" s="56"/>
      <c r="F345" s="52"/>
    </row>
  </sheetData>
  <autoFilter ref="C1:C345"/>
  <mergeCells count="6">
    <mergeCell ref="B337:C340"/>
    <mergeCell ref="A32:D32"/>
    <mergeCell ref="A33:F33"/>
    <mergeCell ref="B37:E37"/>
    <mergeCell ref="B327:C330"/>
    <mergeCell ref="B332:C335"/>
  </mergeCells>
  <printOptions headings="1" gridLines="1"/>
  <pageMargins left="0.75" right="0.75" top="1" bottom="1" header="0.5" footer="0.5"/>
  <pageSetup paperSize="9" scale="30" fitToHeight="0"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0"/>
  <sheetViews>
    <sheetView zoomScaleNormal="100" workbookViewId="0">
      <selection activeCell="D11" sqref="D11"/>
    </sheetView>
  </sheetViews>
  <sheetFormatPr defaultColWidth="10.875" defaultRowHeight="15.75" x14ac:dyDescent="0.25"/>
  <cols>
    <col min="1" max="1" width="27.875" style="5" customWidth="1"/>
    <col min="2" max="2" width="19.5" style="5" bestFit="1" customWidth="1"/>
    <col min="3" max="3" width="60.375" style="5" customWidth="1"/>
    <col min="4" max="4" width="73.125" style="5" customWidth="1"/>
    <col min="5" max="5" width="73.625" style="107" customWidth="1"/>
    <col min="6" max="6" width="181.5" style="80" customWidth="1"/>
    <col min="7" max="16384" width="10.875" style="5"/>
  </cols>
  <sheetData>
    <row r="1" spans="1:6" x14ac:dyDescent="0.25">
      <c r="A1" s="4"/>
      <c r="B1" s="4"/>
      <c r="C1" s="4"/>
      <c r="D1" s="4"/>
      <c r="E1" s="79"/>
      <c r="F1" s="1"/>
    </row>
    <row r="2" spans="1:6" ht="12.95" customHeight="1" x14ac:dyDescent="0.25">
      <c r="A2" s="4"/>
      <c r="B2" s="4"/>
      <c r="C2" s="4"/>
      <c r="D2" s="3" t="s">
        <v>21</v>
      </c>
      <c r="E2" s="79"/>
      <c r="F2" s="1"/>
    </row>
    <row r="3" spans="1:6" ht="15" customHeight="1" x14ac:dyDescent="0.25">
      <c r="A3" s="4"/>
      <c r="B3" s="4"/>
      <c r="C3" s="4"/>
      <c r="D3" s="3" t="s">
        <v>22</v>
      </c>
      <c r="E3" s="79"/>
      <c r="F3" s="1"/>
    </row>
    <row r="4" spans="1:6" ht="15" customHeight="1" x14ac:dyDescent="0.25">
      <c r="A4" s="4"/>
      <c r="B4" s="4"/>
      <c r="C4" s="4"/>
      <c r="D4" s="3" t="s">
        <v>23</v>
      </c>
      <c r="E4" s="79"/>
      <c r="F4" s="1"/>
    </row>
    <row r="5" spans="1:6" ht="15" customHeight="1" x14ac:dyDescent="0.25">
      <c r="A5" s="4"/>
      <c r="B5" s="4"/>
      <c r="C5" s="4"/>
      <c r="D5" s="3" t="s">
        <v>2137</v>
      </c>
      <c r="E5" s="79"/>
      <c r="F5" s="1"/>
    </row>
    <row r="6" spans="1:6" ht="15" customHeight="1" x14ac:dyDescent="0.25">
      <c r="A6" s="4"/>
      <c r="B6" s="4"/>
      <c r="C6" s="4"/>
      <c r="D6" s="3" t="s">
        <v>41</v>
      </c>
      <c r="E6" s="79"/>
      <c r="F6" s="1"/>
    </row>
    <row r="7" spans="1:6" ht="15" customHeight="1" x14ac:dyDescent="0.25">
      <c r="A7" s="4"/>
      <c r="B7" s="4"/>
      <c r="C7" s="4"/>
      <c r="D7" s="3"/>
      <c r="E7" s="79"/>
      <c r="F7" s="1"/>
    </row>
    <row r="8" spans="1:6" ht="15.6" customHeight="1" x14ac:dyDescent="0.25">
      <c r="A8" s="4"/>
      <c r="B8" s="4"/>
      <c r="C8" s="4"/>
      <c r="D8" s="220" t="s">
        <v>2156</v>
      </c>
      <c r="E8" s="79"/>
      <c r="F8" s="1"/>
    </row>
    <row r="9" spans="1:6" ht="15.6" customHeight="1" x14ac:dyDescent="0.25">
      <c r="A9" s="4"/>
      <c r="B9" s="4"/>
      <c r="C9" s="4"/>
      <c r="D9" s="3" t="s">
        <v>2157</v>
      </c>
      <c r="E9" s="79"/>
      <c r="F9" s="1"/>
    </row>
    <row r="10" spans="1:6" ht="15.6" customHeight="1" x14ac:dyDescent="0.25">
      <c r="A10" s="4"/>
      <c r="B10" s="4"/>
      <c r="C10" s="4"/>
      <c r="D10" s="3" t="s">
        <v>2158</v>
      </c>
      <c r="E10" s="79"/>
      <c r="F10" s="1"/>
    </row>
    <row r="11" spans="1:6" ht="15.6" customHeight="1" x14ac:dyDescent="0.25">
      <c r="A11" s="4"/>
      <c r="B11" s="4"/>
      <c r="C11" s="4"/>
      <c r="D11" s="220" t="s">
        <v>2159</v>
      </c>
      <c r="E11" s="79"/>
      <c r="F11" s="1"/>
    </row>
    <row r="12" spans="1:6" ht="14.1" customHeight="1" x14ac:dyDescent="0.25">
      <c r="A12" s="4"/>
      <c r="B12" s="4"/>
      <c r="C12" s="4"/>
      <c r="D12" s="17" t="s">
        <v>2139</v>
      </c>
      <c r="E12" s="79"/>
      <c r="F12" s="1"/>
    </row>
    <row r="13" spans="1:6" ht="14.1" customHeight="1" x14ac:dyDescent="0.25">
      <c r="A13" s="4"/>
      <c r="B13" s="4"/>
      <c r="C13" s="4"/>
      <c r="D13" s="17" t="s">
        <v>2142</v>
      </c>
      <c r="E13" s="79"/>
      <c r="F13" s="1"/>
    </row>
    <row r="14" spans="1:6" ht="14.1" customHeight="1" x14ac:dyDescent="0.25">
      <c r="A14" s="4"/>
      <c r="B14" s="4"/>
      <c r="C14" s="4"/>
      <c r="D14" s="17" t="s">
        <v>2141</v>
      </c>
      <c r="E14" s="79"/>
      <c r="F14" s="1"/>
    </row>
    <row r="15" spans="1:6" x14ac:dyDescent="0.25">
      <c r="A15" s="18"/>
      <c r="B15" s="18"/>
      <c r="C15" s="18"/>
      <c r="D15" s="9"/>
      <c r="E15" s="79"/>
    </row>
    <row r="16" spans="1:6" x14ac:dyDescent="0.25">
      <c r="A16" s="18"/>
      <c r="B16" s="18"/>
      <c r="C16" s="18"/>
      <c r="D16" s="1"/>
      <c r="E16" s="79"/>
    </row>
    <row r="18" spans="1:6" x14ac:dyDescent="0.25">
      <c r="A18" s="21" t="s">
        <v>19</v>
      </c>
      <c r="B18" s="22" t="s">
        <v>40</v>
      </c>
      <c r="C18" s="23" t="s">
        <v>1442</v>
      </c>
      <c r="D18" s="24"/>
      <c r="E18" s="5"/>
      <c r="F18" s="5"/>
    </row>
    <row r="19" spans="1:6" x14ac:dyDescent="0.25">
      <c r="A19" s="25" t="s">
        <v>10</v>
      </c>
      <c r="B19" s="14">
        <v>23</v>
      </c>
      <c r="C19" s="26">
        <v>11</v>
      </c>
      <c r="D19" s="24"/>
      <c r="E19" s="5"/>
      <c r="F19" s="5"/>
    </row>
    <row r="20" spans="1:6" x14ac:dyDescent="0.25">
      <c r="A20" s="27" t="s">
        <v>854</v>
      </c>
      <c r="B20" s="15">
        <v>12</v>
      </c>
      <c r="C20" s="26">
        <v>6</v>
      </c>
      <c r="D20" s="24"/>
      <c r="E20" s="5"/>
      <c r="F20" s="5"/>
    </row>
    <row r="21" spans="1:6" x14ac:dyDescent="0.25">
      <c r="A21" s="25" t="s">
        <v>14</v>
      </c>
      <c r="B21" s="14">
        <v>21</v>
      </c>
      <c r="C21" s="26">
        <v>10</v>
      </c>
      <c r="D21" s="24"/>
      <c r="E21" s="5"/>
      <c r="F21" s="5"/>
    </row>
    <row r="22" spans="1:6" x14ac:dyDescent="0.25">
      <c r="A22" s="27" t="s">
        <v>36</v>
      </c>
      <c r="B22" s="15">
        <v>10</v>
      </c>
      <c r="C22" s="26">
        <v>5</v>
      </c>
      <c r="D22" s="24"/>
      <c r="E22" s="5"/>
      <c r="F22" s="5"/>
    </row>
    <row r="23" spans="1:6" x14ac:dyDescent="0.25">
      <c r="A23" s="25" t="s">
        <v>30</v>
      </c>
      <c r="B23" s="14">
        <v>48</v>
      </c>
      <c r="C23" s="26">
        <v>21</v>
      </c>
      <c r="D23" s="24"/>
      <c r="E23" s="5"/>
      <c r="F23" s="5"/>
    </row>
    <row r="24" spans="1:6" x14ac:dyDescent="0.25">
      <c r="A24" s="27" t="s">
        <v>37</v>
      </c>
      <c r="B24" s="15">
        <v>22</v>
      </c>
      <c r="C24" s="26">
        <v>10</v>
      </c>
      <c r="D24" s="24"/>
      <c r="E24" s="5"/>
      <c r="F24" s="5"/>
    </row>
    <row r="25" spans="1:6" x14ac:dyDescent="0.25">
      <c r="A25" s="25" t="s">
        <v>18</v>
      </c>
      <c r="B25" s="14">
        <v>9</v>
      </c>
      <c r="C25" s="26">
        <v>4</v>
      </c>
      <c r="D25" s="24"/>
      <c r="E25" s="5"/>
      <c r="F25" s="5"/>
    </row>
    <row r="26" spans="1:6" x14ac:dyDescent="0.25">
      <c r="A26" s="25" t="s">
        <v>8</v>
      </c>
      <c r="B26" s="14">
        <v>14</v>
      </c>
      <c r="C26" s="26">
        <v>7</v>
      </c>
      <c r="D26" s="24"/>
      <c r="E26" s="5"/>
      <c r="F26" s="5"/>
    </row>
    <row r="27" spans="1:6" x14ac:dyDescent="0.25">
      <c r="A27" s="27" t="s">
        <v>38</v>
      </c>
      <c r="B27" s="15">
        <v>20</v>
      </c>
      <c r="C27" s="26">
        <v>9</v>
      </c>
      <c r="D27" s="24"/>
      <c r="E27" s="5"/>
      <c r="F27" s="5"/>
    </row>
    <row r="28" spans="1:6" x14ac:dyDescent="0.25">
      <c r="A28" s="25" t="s">
        <v>31</v>
      </c>
      <c r="B28" s="14">
        <v>14</v>
      </c>
      <c r="C28" s="26">
        <v>7</v>
      </c>
      <c r="D28" s="81"/>
      <c r="E28" s="80"/>
      <c r="F28" s="5"/>
    </row>
    <row r="29" spans="1:6" x14ac:dyDescent="0.25">
      <c r="A29" s="27" t="s">
        <v>39</v>
      </c>
      <c r="B29" s="15">
        <v>4</v>
      </c>
      <c r="C29" s="26">
        <v>2</v>
      </c>
      <c r="D29" s="81"/>
      <c r="E29" s="80"/>
      <c r="F29" s="5"/>
    </row>
    <row r="30" spans="1:6" x14ac:dyDescent="0.25">
      <c r="A30" s="25" t="s">
        <v>9</v>
      </c>
      <c r="B30" s="14">
        <v>4</v>
      </c>
      <c r="C30" s="26">
        <v>3</v>
      </c>
      <c r="D30" s="81"/>
      <c r="E30" s="80"/>
      <c r="F30" s="5"/>
    </row>
    <row r="31" spans="1:6" x14ac:dyDescent="0.25">
      <c r="A31" s="27" t="s">
        <v>34</v>
      </c>
      <c r="B31" s="15">
        <v>2</v>
      </c>
      <c r="C31" s="26">
        <v>5</v>
      </c>
      <c r="D31" s="81"/>
      <c r="E31" s="80"/>
      <c r="F31" s="5"/>
    </row>
    <row r="32" spans="1:6" x14ac:dyDescent="0.25">
      <c r="A32" s="29" t="s">
        <v>11</v>
      </c>
      <c r="B32" s="8">
        <f>B19+B20+B21+B22+B23+B24+B25+B26+B27+B28+B29+B30+B31</f>
        <v>203</v>
      </c>
      <c r="C32" s="26">
        <f>SUM(C19:C31)</f>
        <v>100</v>
      </c>
      <c r="D32" s="82"/>
      <c r="E32" s="80"/>
      <c r="F32" s="5"/>
    </row>
    <row r="33" spans="1:6" ht="15.6" customHeight="1" x14ac:dyDescent="0.25">
      <c r="A33" s="231" t="s">
        <v>1620</v>
      </c>
      <c r="B33" s="231"/>
      <c r="C33" s="231"/>
      <c r="D33" s="231"/>
      <c r="E33" s="231"/>
      <c r="F33" s="231"/>
    </row>
    <row r="34" spans="1:6" ht="67.5" customHeight="1" x14ac:dyDescent="0.25">
      <c r="A34" s="232" t="s">
        <v>44</v>
      </c>
      <c r="B34" s="232"/>
      <c r="C34" s="232"/>
      <c r="D34" s="232"/>
      <c r="E34" s="232"/>
      <c r="F34" s="232"/>
    </row>
    <row r="35" spans="1:6" s="2" customFormat="1" x14ac:dyDescent="0.25">
      <c r="A35" s="13" t="s">
        <v>33</v>
      </c>
      <c r="B35" s="13"/>
      <c r="C35" s="13"/>
      <c r="D35" s="13"/>
      <c r="E35" s="13"/>
      <c r="F35" s="13"/>
    </row>
    <row r="36" spans="1:6" s="37" customFormat="1" x14ac:dyDescent="0.25">
      <c r="A36" s="34" t="s">
        <v>12</v>
      </c>
      <c r="B36" s="35" t="s">
        <v>15</v>
      </c>
      <c r="C36" s="34" t="s">
        <v>16</v>
      </c>
      <c r="D36" s="35" t="s">
        <v>17</v>
      </c>
      <c r="E36" s="36" t="s">
        <v>13</v>
      </c>
      <c r="F36" s="35" t="s">
        <v>20</v>
      </c>
    </row>
    <row r="37" spans="1:6" s="41" customFormat="1" x14ac:dyDescent="0.25">
      <c r="A37" s="38" t="s">
        <v>1974</v>
      </c>
      <c r="B37" s="38"/>
      <c r="C37" s="39"/>
      <c r="D37" s="39"/>
      <c r="E37" s="39"/>
      <c r="F37" s="39"/>
    </row>
    <row r="38" spans="1:6" x14ac:dyDescent="0.25">
      <c r="A38" s="42" t="s">
        <v>0</v>
      </c>
      <c r="B38" s="43" t="s">
        <v>272</v>
      </c>
      <c r="C38" s="43" t="s">
        <v>10</v>
      </c>
      <c r="D38" s="58" t="s">
        <v>273</v>
      </c>
      <c r="E38" s="57" t="s">
        <v>1559</v>
      </c>
      <c r="F38" s="43" t="s">
        <v>274</v>
      </c>
    </row>
    <row r="39" spans="1:6" x14ac:dyDescent="0.25">
      <c r="A39" s="42" t="s">
        <v>1</v>
      </c>
      <c r="B39" s="43" t="s">
        <v>269</v>
      </c>
      <c r="C39" s="43" t="s">
        <v>10</v>
      </c>
      <c r="D39" s="72" t="s">
        <v>275</v>
      </c>
      <c r="E39" s="57" t="s">
        <v>1559</v>
      </c>
      <c r="F39" s="43" t="s">
        <v>276</v>
      </c>
    </row>
    <row r="40" spans="1:6" ht="12.95" customHeight="1" x14ac:dyDescent="0.25">
      <c r="A40" s="42" t="s">
        <v>2</v>
      </c>
      <c r="B40" s="43" t="s">
        <v>277</v>
      </c>
      <c r="C40" s="43" t="s">
        <v>10</v>
      </c>
      <c r="D40" s="71" t="s">
        <v>278</v>
      </c>
      <c r="E40" s="57" t="s">
        <v>1559</v>
      </c>
      <c r="F40" s="43" t="s">
        <v>279</v>
      </c>
    </row>
    <row r="41" spans="1:6" x14ac:dyDescent="0.25">
      <c r="A41" s="42" t="s">
        <v>3</v>
      </c>
      <c r="B41" s="75" t="s">
        <v>332</v>
      </c>
      <c r="C41" s="75" t="s">
        <v>14</v>
      </c>
      <c r="D41" s="83" t="s">
        <v>331</v>
      </c>
      <c r="E41" s="59" t="s">
        <v>1911</v>
      </c>
      <c r="F41" s="75" t="s">
        <v>330</v>
      </c>
    </row>
    <row r="42" spans="1:6" x14ac:dyDescent="0.25">
      <c r="A42" s="42"/>
      <c r="B42" s="12"/>
      <c r="C42" s="12"/>
      <c r="D42" s="12"/>
      <c r="E42" s="48"/>
      <c r="F42" s="12"/>
    </row>
    <row r="43" spans="1:6" x14ac:dyDescent="0.25">
      <c r="A43" s="42" t="s">
        <v>4</v>
      </c>
      <c r="B43" s="75" t="s">
        <v>338</v>
      </c>
      <c r="C43" s="75" t="s">
        <v>14</v>
      </c>
      <c r="D43" s="83" t="s">
        <v>331</v>
      </c>
      <c r="E43" s="59" t="s">
        <v>1911</v>
      </c>
      <c r="F43" s="75" t="s">
        <v>330</v>
      </c>
    </row>
    <row r="44" spans="1:6" x14ac:dyDescent="0.25">
      <c r="A44" s="42" t="s">
        <v>5</v>
      </c>
      <c r="B44" s="43" t="s">
        <v>386</v>
      </c>
      <c r="C44" s="72" t="s">
        <v>30</v>
      </c>
      <c r="D44" s="49" t="s">
        <v>385</v>
      </c>
      <c r="E44" s="51" t="s">
        <v>56</v>
      </c>
      <c r="F44" s="43" t="s">
        <v>384</v>
      </c>
    </row>
    <row r="45" spans="1:6" s="55" customFormat="1" x14ac:dyDescent="0.25">
      <c r="A45" s="52" t="s">
        <v>6</v>
      </c>
      <c r="B45" s="43" t="s">
        <v>383</v>
      </c>
      <c r="C45" s="71" t="s">
        <v>30</v>
      </c>
      <c r="D45" s="71" t="s">
        <v>382</v>
      </c>
      <c r="E45" s="51" t="s">
        <v>56</v>
      </c>
      <c r="F45" s="84" t="s">
        <v>381</v>
      </c>
    </row>
    <row r="46" spans="1:6" s="55" customFormat="1" x14ac:dyDescent="0.25">
      <c r="A46" s="52" t="s">
        <v>7</v>
      </c>
      <c r="B46" s="61" t="s">
        <v>1536</v>
      </c>
      <c r="C46" s="62" t="s">
        <v>1536</v>
      </c>
      <c r="D46" s="62" t="s">
        <v>1536</v>
      </c>
      <c r="E46" s="71"/>
      <c r="F46" s="43"/>
    </row>
    <row r="47" spans="1:6" s="41" customFormat="1" x14ac:dyDescent="0.25">
      <c r="A47" s="38" t="s">
        <v>1975</v>
      </c>
      <c r="B47" s="38"/>
      <c r="C47" s="39"/>
      <c r="D47" s="39"/>
      <c r="E47" s="39"/>
      <c r="F47" s="39"/>
    </row>
    <row r="48" spans="1:6" x14ac:dyDescent="0.25">
      <c r="A48" s="42" t="s">
        <v>0</v>
      </c>
      <c r="B48" s="43" t="s">
        <v>392</v>
      </c>
      <c r="C48" s="49" t="s">
        <v>30</v>
      </c>
      <c r="D48" s="85" t="s">
        <v>391</v>
      </c>
      <c r="E48" s="167" t="s">
        <v>56</v>
      </c>
      <c r="F48" s="168" t="s">
        <v>390</v>
      </c>
    </row>
    <row r="49" spans="1:6" x14ac:dyDescent="0.25">
      <c r="A49" s="42" t="s">
        <v>1</v>
      </c>
      <c r="B49" s="43" t="s">
        <v>389</v>
      </c>
      <c r="C49" s="58" t="s">
        <v>30</v>
      </c>
      <c r="D49" s="169" t="s">
        <v>388</v>
      </c>
      <c r="E49" s="171" t="s">
        <v>56</v>
      </c>
      <c r="F49" s="172" t="s">
        <v>387</v>
      </c>
    </row>
    <row r="50" spans="1:6" ht="12.95" customHeight="1" x14ac:dyDescent="0.25">
      <c r="A50" s="42" t="s">
        <v>2</v>
      </c>
      <c r="B50" s="84" t="s">
        <v>280</v>
      </c>
      <c r="C50" s="84" t="s">
        <v>10</v>
      </c>
      <c r="D50" s="71" t="s">
        <v>281</v>
      </c>
      <c r="E50" s="57" t="s">
        <v>69</v>
      </c>
      <c r="F50" s="84" t="s">
        <v>282</v>
      </c>
    </row>
    <row r="51" spans="1:6" x14ac:dyDescent="0.25">
      <c r="A51" s="42" t="s">
        <v>3</v>
      </c>
      <c r="B51" s="84" t="s">
        <v>283</v>
      </c>
      <c r="C51" s="43" t="s">
        <v>10</v>
      </c>
      <c r="D51" s="58" t="s">
        <v>284</v>
      </c>
      <c r="E51" s="57" t="s">
        <v>69</v>
      </c>
      <c r="F51" s="43" t="s">
        <v>285</v>
      </c>
    </row>
    <row r="52" spans="1:6" x14ac:dyDescent="0.25">
      <c r="A52" s="42"/>
      <c r="B52" s="12"/>
      <c r="C52" s="12"/>
      <c r="D52" s="12"/>
      <c r="E52" s="48"/>
      <c r="F52" s="12"/>
    </row>
    <row r="53" spans="1:6" x14ac:dyDescent="0.25">
      <c r="A53" s="42" t="s">
        <v>4</v>
      </c>
      <c r="B53" s="75" t="s">
        <v>335</v>
      </c>
      <c r="C53" s="75" t="s">
        <v>14</v>
      </c>
      <c r="D53" s="65" t="s">
        <v>337</v>
      </c>
      <c r="E53" s="59" t="s">
        <v>1911</v>
      </c>
      <c r="F53" s="75" t="s">
        <v>336</v>
      </c>
    </row>
    <row r="54" spans="1:6" x14ac:dyDescent="0.25">
      <c r="A54" s="42" t="s">
        <v>5</v>
      </c>
      <c r="B54" s="75" t="s">
        <v>344</v>
      </c>
      <c r="C54" s="75" t="s">
        <v>14</v>
      </c>
      <c r="D54" s="83" t="s">
        <v>334</v>
      </c>
      <c r="E54" s="59" t="s">
        <v>1911</v>
      </c>
      <c r="F54" s="65" t="s">
        <v>333</v>
      </c>
    </row>
    <row r="55" spans="1:6" s="55" customFormat="1" x14ac:dyDescent="0.25">
      <c r="A55" s="52" t="s">
        <v>6</v>
      </c>
      <c r="B55" s="75" t="s">
        <v>564</v>
      </c>
      <c r="C55" s="60" t="s">
        <v>18</v>
      </c>
      <c r="D55" s="60" t="s">
        <v>563</v>
      </c>
      <c r="E55" s="66" t="s">
        <v>1932</v>
      </c>
      <c r="F55" s="75" t="s">
        <v>562</v>
      </c>
    </row>
    <row r="56" spans="1:6" s="55" customFormat="1" x14ac:dyDescent="0.25">
      <c r="A56" s="52" t="s">
        <v>7</v>
      </c>
      <c r="B56" s="75" t="s">
        <v>561</v>
      </c>
      <c r="C56" s="60" t="s">
        <v>18</v>
      </c>
      <c r="D56" s="65" t="s">
        <v>560</v>
      </c>
      <c r="E56" s="66" t="s">
        <v>1932</v>
      </c>
      <c r="F56" s="75" t="s">
        <v>559</v>
      </c>
    </row>
    <row r="57" spans="1:6" s="41" customFormat="1" x14ac:dyDescent="0.25">
      <c r="A57" s="38" t="s">
        <v>1976</v>
      </c>
      <c r="B57" s="38"/>
      <c r="C57" s="39"/>
      <c r="D57" s="39"/>
      <c r="E57" s="39"/>
      <c r="F57" s="39"/>
    </row>
    <row r="58" spans="1:6" x14ac:dyDescent="0.25">
      <c r="A58" s="42" t="s">
        <v>0</v>
      </c>
      <c r="B58" s="75" t="s">
        <v>398</v>
      </c>
      <c r="C58" s="60" t="s">
        <v>30</v>
      </c>
      <c r="D58" s="85" t="s">
        <v>397</v>
      </c>
      <c r="E58" s="167" t="s">
        <v>56</v>
      </c>
      <c r="F58" s="168" t="s">
        <v>393</v>
      </c>
    </row>
    <row r="59" spans="1:6" x14ac:dyDescent="0.25">
      <c r="A59" s="42" t="s">
        <v>1</v>
      </c>
      <c r="B59" s="75" t="s">
        <v>395</v>
      </c>
      <c r="C59" s="65" t="s">
        <v>30</v>
      </c>
      <c r="D59" s="169" t="s">
        <v>394</v>
      </c>
      <c r="E59" s="171" t="s">
        <v>56</v>
      </c>
      <c r="F59" s="172" t="s">
        <v>396</v>
      </c>
    </row>
    <row r="60" spans="1:6" ht="12.95" customHeight="1" x14ac:dyDescent="0.25">
      <c r="A60" s="42" t="s">
        <v>2</v>
      </c>
      <c r="B60" s="75" t="s">
        <v>606</v>
      </c>
      <c r="C60" s="65" t="s">
        <v>8</v>
      </c>
      <c r="D60" s="65" t="s">
        <v>605</v>
      </c>
      <c r="E60" s="85" t="s">
        <v>1930</v>
      </c>
      <c r="F60" s="86" t="s">
        <v>604</v>
      </c>
    </row>
    <row r="61" spans="1:6" x14ac:dyDescent="0.25">
      <c r="A61" s="42" t="s">
        <v>3</v>
      </c>
      <c r="B61" s="75" t="s">
        <v>603</v>
      </c>
      <c r="C61" s="60" t="s">
        <v>8</v>
      </c>
      <c r="D61" s="65" t="s">
        <v>1931</v>
      </c>
      <c r="E61" s="85" t="s">
        <v>1930</v>
      </c>
      <c r="F61" s="86" t="s">
        <v>602</v>
      </c>
    </row>
    <row r="62" spans="1:6" x14ac:dyDescent="0.25">
      <c r="A62" s="42"/>
      <c r="B62" s="12"/>
      <c r="C62" s="12"/>
      <c r="D62" s="12"/>
      <c r="E62" s="48"/>
      <c r="F62" s="12"/>
    </row>
    <row r="63" spans="1:6" s="55" customFormat="1" x14ac:dyDescent="0.25">
      <c r="A63" s="52" t="s">
        <v>4</v>
      </c>
      <c r="B63" s="75" t="s">
        <v>517</v>
      </c>
      <c r="C63" s="60" t="s">
        <v>31</v>
      </c>
      <c r="D63" s="65" t="s">
        <v>516</v>
      </c>
      <c r="E63" s="66" t="s">
        <v>1553</v>
      </c>
      <c r="F63" s="75" t="s">
        <v>515</v>
      </c>
    </row>
    <row r="64" spans="1:6" s="55" customFormat="1" x14ac:dyDescent="0.25">
      <c r="A64" s="52" t="s">
        <v>5</v>
      </c>
      <c r="B64" s="75" t="s">
        <v>514</v>
      </c>
      <c r="C64" s="60" t="s">
        <v>31</v>
      </c>
      <c r="D64" s="65" t="s">
        <v>513</v>
      </c>
      <c r="E64" s="66" t="s">
        <v>1553</v>
      </c>
      <c r="F64" s="75" t="s">
        <v>512</v>
      </c>
    </row>
    <row r="65" spans="1:6" s="55" customFormat="1" x14ac:dyDescent="0.25">
      <c r="A65" s="52" t="s">
        <v>6</v>
      </c>
      <c r="B65" s="75" t="s">
        <v>612</v>
      </c>
      <c r="C65" s="65" t="s">
        <v>8</v>
      </c>
      <c r="D65" s="60" t="s">
        <v>611</v>
      </c>
      <c r="E65" s="85" t="s">
        <v>1930</v>
      </c>
      <c r="F65" s="86" t="s">
        <v>610</v>
      </c>
    </row>
    <row r="66" spans="1:6" s="55" customFormat="1" x14ac:dyDescent="0.25">
      <c r="A66" s="52" t="s">
        <v>7</v>
      </c>
      <c r="B66" s="75" t="s">
        <v>609</v>
      </c>
      <c r="C66" s="85" t="s">
        <v>8</v>
      </c>
      <c r="D66" s="85" t="s">
        <v>608</v>
      </c>
      <c r="E66" s="85" t="s">
        <v>1930</v>
      </c>
      <c r="F66" s="86" t="s">
        <v>607</v>
      </c>
    </row>
    <row r="67" spans="1:6" s="41" customFormat="1" x14ac:dyDescent="0.25">
      <c r="A67" s="38" t="s">
        <v>1977</v>
      </c>
      <c r="B67" s="38"/>
      <c r="C67" s="39"/>
      <c r="D67" s="39"/>
      <c r="E67" s="39"/>
      <c r="F67" s="39"/>
    </row>
    <row r="68" spans="1:6" ht="31.5" x14ac:dyDescent="0.25">
      <c r="A68" s="42" t="s">
        <v>0</v>
      </c>
      <c r="B68" s="42" t="s">
        <v>1904</v>
      </c>
      <c r="C68" s="49" t="s">
        <v>1584</v>
      </c>
      <c r="D68" s="42" t="s">
        <v>1939</v>
      </c>
      <c r="E68" s="59" t="s">
        <v>1936</v>
      </c>
      <c r="F68" s="42" t="s">
        <v>1840</v>
      </c>
    </row>
    <row r="69" spans="1:6" ht="31.5" x14ac:dyDescent="0.25">
      <c r="A69" s="42" t="s">
        <v>1</v>
      </c>
      <c r="B69" s="42" t="s">
        <v>1904</v>
      </c>
      <c r="C69" s="49" t="s">
        <v>1584</v>
      </c>
      <c r="D69" s="42" t="s">
        <v>1939</v>
      </c>
      <c r="E69" s="59" t="s">
        <v>1936</v>
      </c>
      <c r="F69" s="42" t="s">
        <v>1840</v>
      </c>
    </row>
    <row r="70" spans="1:6" ht="31.5" x14ac:dyDescent="0.25">
      <c r="A70" s="42" t="s">
        <v>2</v>
      </c>
      <c r="B70" s="42" t="s">
        <v>1904</v>
      </c>
      <c r="C70" s="49" t="s">
        <v>1585</v>
      </c>
      <c r="D70" s="42" t="s">
        <v>1939</v>
      </c>
      <c r="E70" s="59" t="s">
        <v>1936</v>
      </c>
      <c r="F70" s="42" t="s">
        <v>1840</v>
      </c>
    </row>
    <row r="71" spans="1:6" ht="31.5" x14ac:dyDescent="0.25">
      <c r="A71" s="42" t="s">
        <v>3</v>
      </c>
      <c r="B71" s="42" t="s">
        <v>1904</v>
      </c>
      <c r="C71" s="49" t="s">
        <v>1585</v>
      </c>
      <c r="D71" s="42" t="s">
        <v>1939</v>
      </c>
      <c r="E71" s="59" t="s">
        <v>1936</v>
      </c>
      <c r="F71" s="42" t="s">
        <v>1840</v>
      </c>
    </row>
    <row r="72" spans="1:6" x14ac:dyDescent="0.25">
      <c r="A72" s="42"/>
      <c r="B72" s="12"/>
      <c r="C72" s="12"/>
      <c r="D72" s="42"/>
      <c r="E72" s="59"/>
      <c r="F72" s="42"/>
    </row>
    <row r="73" spans="1:6" s="55" customFormat="1" ht="47.25" x14ac:dyDescent="0.25">
      <c r="A73" s="52" t="s">
        <v>4</v>
      </c>
      <c r="B73" s="42" t="s">
        <v>1903</v>
      </c>
      <c r="C73" s="49" t="s">
        <v>1831</v>
      </c>
      <c r="D73" s="42" t="s">
        <v>1943</v>
      </c>
      <c r="E73" s="59" t="s">
        <v>1565</v>
      </c>
      <c r="F73" s="42" t="s">
        <v>1838</v>
      </c>
    </row>
    <row r="74" spans="1:6" s="55" customFormat="1" ht="47.25" x14ac:dyDescent="0.25">
      <c r="A74" s="52" t="s">
        <v>5</v>
      </c>
      <c r="B74" s="42" t="s">
        <v>1903</v>
      </c>
      <c r="C74" s="49" t="s">
        <v>1831</v>
      </c>
      <c r="D74" s="42" t="s">
        <v>1943</v>
      </c>
      <c r="E74" s="59" t="s">
        <v>1565</v>
      </c>
      <c r="F74" s="42" t="s">
        <v>1838</v>
      </c>
    </row>
    <row r="75" spans="1:6" s="55" customFormat="1" ht="47.25" x14ac:dyDescent="0.25">
      <c r="A75" s="52" t="s">
        <v>6</v>
      </c>
      <c r="B75" s="42" t="s">
        <v>1903</v>
      </c>
      <c r="C75" s="49" t="s">
        <v>1830</v>
      </c>
      <c r="D75" s="42" t="s">
        <v>1943</v>
      </c>
      <c r="E75" s="59" t="s">
        <v>1565</v>
      </c>
      <c r="F75" s="42" t="s">
        <v>1838</v>
      </c>
    </row>
    <row r="76" spans="1:6" s="55" customFormat="1" ht="47.25" x14ac:dyDescent="0.25">
      <c r="A76" s="52" t="s">
        <v>7</v>
      </c>
      <c r="B76" s="42" t="s">
        <v>1903</v>
      </c>
      <c r="C76" s="49" t="s">
        <v>1830</v>
      </c>
      <c r="D76" s="42" t="s">
        <v>1839</v>
      </c>
      <c r="E76" s="59" t="s">
        <v>1565</v>
      </c>
      <c r="F76" s="42" t="s">
        <v>1838</v>
      </c>
    </row>
    <row r="77" spans="1:6" s="41" customFormat="1" x14ac:dyDescent="0.25">
      <c r="A77" s="38" t="s">
        <v>1978</v>
      </c>
      <c r="B77" s="38"/>
      <c r="C77" s="39"/>
      <c r="D77" s="39"/>
      <c r="E77" s="39"/>
      <c r="F77" s="39"/>
    </row>
    <row r="78" spans="1:6" x14ac:dyDescent="0.25">
      <c r="A78" s="42" t="s">
        <v>0</v>
      </c>
      <c r="B78" s="43" t="s">
        <v>524</v>
      </c>
      <c r="C78" s="49" t="s">
        <v>31</v>
      </c>
      <c r="D78" s="52" t="s">
        <v>523</v>
      </c>
      <c r="E78" s="66" t="s">
        <v>1553</v>
      </c>
      <c r="F78" s="43" t="s">
        <v>522</v>
      </c>
    </row>
    <row r="79" spans="1:6" x14ac:dyDescent="0.25">
      <c r="A79" s="42" t="s">
        <v>1</v>
      </c>
      <c r="B79" s="43" t="s">
        <v>521</v>
      </c>
      <c r="C79" s="49" t="s">
        <v>31</v>
      </c>
      <c r="D79" s="52" t="s">
        <v>520</v>
      </c>
      <c r="E79" s="66" t="s">
        <v>1553</v>
      </c>
      <c r="F79" s="43" t="s">
        <v>518</v>
      </c>
    </row>
    <row r="80" spans="1:6" x14ac:dyDescent="0.25">
      <c r="A80" s="42" t="s">
        <v>2</v>
      </c>
      <c r="B80" s="75" t="s">
        <v>617</v>
      </c>
      <c r="C80" s="66" t="s">
        <v>8</v>
      </c>
      <c r="D80" s="66" t="s">
        <v>608</v>
      </c>
      <c r="E80" s="85" t="s">
        <v>1930</v>
      </c>
      <c r="F80" s="86" t="s">
        <v>616</v>
      </c>
    </row>
    <row r="81" spans="1:6" x14ac:dyDescent="0.25">
      <c r="A81" s="42" t="s">
        <v>3</v>
      </c>
      <c r="B81" s="75" t="s">
        <v>615</v>
      </c>
      <c r="C81" s="60" t="s">
        <v>8</v>
      </c>
      <c r="D81" s="85" t="s">
        <v>614</v>
      </c>
      <c r="E81" s="85" t="s">
        <v>1930</v>
      </c>
      <c r="F81" s="86" t="s">
        <v>613</v>
      </c>
    </row>
    <row r="82" spans="1:6" x14ac:dyDescent="0.25">
      <c r="A82" s="42"/>
      <c r="B82" s="63"/>
      <c r="C82" s="63"/>
      <c r="D82" s="63"/>
      <c r="E82" s="63"/>
      <c r="F82" s="63"/>
    </row>
    <row r="83" spans="1:6" s="55" customFormat="1" x14ac:dyDescent="0.25">
      <c r="A83" s="52" t="s">
        <v>4</v>
      </c>
      <c r="B83" s="75" t="s">
        <v>569</v>
      </c>
      <c r="C83" s="60" t="s">
        <v>18</v>
      </c>
      <c r="D83" s="60" t="s">
        <v>568</v>
      </c>
      <c r="E83" s="59" t="s">
        <v>1933</v>
      </c>
      <c r="F83" s="75" t="s">
        <v>565</v>
      </c>
    </row>
    <row r="84" spans="1:6" s="55" customFormat="1" x14ac:dyDescent="0.25">
      <c r="A84" s="52" t="s">
        <v>5</v>
      </c>
      <c r="B84" s="75" t="s">
        <v>567</v>
      </c>
      <c r="C84" s="60" t="s">
        <v>18</v>
      </c>
      <c r="D84" s="60" t="s">
        <v>566</v>
      </c>
      <c r="E84" s="59" t="s">
        <v>1933</v>
      </c>
      <c r="F84" s="75" t="s">
        <v>565</v>
      </c>
    </row>
    <row r="85" spans="1:6" s="55" customFormat="1" x14ac:dyDescent="0.25">
      <c r="A85" s="52" t="s">
        <v>6</v>
      </c>
      <c r="B85" s="61" t="s">
        <v>1536</v>
      </c>
      <c r="C85" s="62" t="s">
        <v>1536</v>
      </c>
      <c r="D85" s="62" t="s">
        <v>1536</v>
      </c>
    </row>
    <row r="86" spans="1:6" s="55" customFormat="1" x14ac:dyDescent="0.25">
      <c r="A86" s="52" t="s">
        <v>7</v>
      </c>
      <c r="B86" s="61" t="s">
        <v>1536</v>
      </c>
      <c r="C86" s="62" t="s">
        <v>1536</v>
      </c>
      <c r="D86" s="62" t="s">
        <v>1536</v>
      </c>
    </row>
    <row r="87" spans="1:6" s="2" customFormat="1" x14ac:dyDescent="0.25">
      <c r="A87" s="13" t="s">
        <v>24</v>
      </c>
      <c r="B87" s="13"/>
      <c r="C87" s="13"/>
      <c r="D87" s="13"/>
      <c r="E87" s="13"/>
      <c r="F87" s="13"/>
    </row>
    <row r="88" spans="1:6" s="37" customFormat="1" x14ac:dyDescent="0.25">
      <c r="A88" s="34" t="s">
        <v>12</v>
      </c>
      <c r="B88" s="35" t="s">
        <v>15</v>
      </c>
      <c r="C88" s="34" t="s">
        <v>16</v>
      </c>
      <c r="D88" s="35" t="s">
        <v>17</v>
      </c>
      <c r="E88" s="36" t="s">
        <v>13</v>
      </c>
      <c r="F88" s="35" t="s">
        <v>20</v>
      </c>
    </row>
    <row r="89" spans="1:6" s="41" customFormat="1" x14ac:dyDescent="0.25">
      <c r="A89" s="38" t="s">
        <v>1979</v>
      </c>
      <c r="B89" s="38"/>
      <c r="C89" s="39"/>
      <c r="D89" s="39"/>
      <c r="E89" s="39"/>
      <c r="F89" s="39"/>
    </row>
    <row r="90" spans="1:6" x14ac:dyDescent="0.25">
      <c r="A90" s="42" t="s">
        <v>0</v>
      </c>
      <c r="B90" s="84" t="s">
        <v>286</v>
      </c>
      <c r="C90" s="43" t="s">
        <v>10</v>
      </c>
      <c r="D90" s="49" t="s">
        <v>287</v>
      </c>
      <c r="E90" s="57" t="s">
        <v>1558</v>
      </c>
      <c r="F90" s="43" t="s">
        <v>288</v>
      </c>
    </row>
    <row r="91" spans="1:6" x14ac:dyDescent="0.25">
      <c r="A91" s="42" t="s">
        <v>1</v>
      </c>
      <c r="B91" s="84" t="s">
        <v>289</v>
      </c>
      <c r="C91" s="43" t="s">
        <v>10</v>
      </c>
      <c r="D91" s="58" t="s">
        <v>290</v>
      </c>
      <c r="E91" s="57" t="s">
        <v>1558</v>
      </c>
      <c r="F91" s="43" t="s">
        <v>291</v>
      </c>
    </row>
    <row r="92" spans="1:6" s="55" customFormat="1" x14ac:dyDescent="0.25">
      <c r="A92" s="42" t="s">
        <v>2</v>
      </c>
      <c r="B92" s="75" t="s">
        <v>353</v>
      </c>
      <c r="C92" s="75" t="s">
        <v>14</v>
      </c>
      <c r="D92" s="65" t="s">
        <v>343</v>
      </c>
      <c r="E92" s="66" t="s">
        <v>1905</v>
      </c>
      <c r="F92" s="65" t="s">
        <v>342</v>
      </c>
    </row>
    <row r="93" spans="1:6" s="55" customFormat="1" x14ac:dyDescent="0.25">
      <c r="A93" s="42" t="s">
        <v>3</v>
      </c>
      <c r="B93" s="75" t="s">
        <v>350</v>
      </c>
      <c r="C93" s="75" t="s">
        <v>14</v>
      </c>
      <c r="D93" s="65" t="s">
        <v>343</v>
      </c>
      <c r="E93" s="66" t="s">
        <v>1905</v>
      </c>
      <c r="F93" s="65" t="s">
        <v>342</v>
      </c>
    </row>
    <row r="94" spans="1:6" x14ac:dyDescent="0.25">
      <c r="A94" s="42"/>
      <c r="B94" s="12"/>
      <c r="C94" s="12"/>
      <c r="D94" s="12"/>
      <c r="E94" s="48"/>
      <c r="F94" s="12"/>
    </row>
    <row r="95" spans="1:6" x14ac:dyDescent="0.25">
      <c r="A95" s="42" t="s">
        <v>4</v>
      </c>
      <c r="B95" s="75" t="s">
        <v>404</v>
      </c>
      <c r="C95" s="60" t="s">
        <v>30</v>
      </c>
      <c r="D95" s="60" t="s">
        <v>403</v>
      </c>
      <c r="E95" s="167" t="s">
        <v>56</v>
      </c>
      <c r="F95" s="166" t="s">
        <v>402</v>
      </c>
    </row>
    <row r="96" spans="1:6" x14ac:dyDescent="0.25">
      <c r="A96" s="42" t="s">
        <v>5</v>
      </c>
      <c r="B96" s="75" t="s">
        <v>401</v>
      </c>
      <c r="C96" s="65" t="s">
        <v>30</v>
      </c>
      <c r="D96" s="76" t="s">
        <v>400</v>
      </c>
      <c r="E96" s="171" t="s">
        <v>56</v>
      </c>
      <c r="F96" s="170" t="s">
        <v>399</v>
      </c>
    </row>
    <row r="97" spans="1:6" x14ac:dyDescent="0.25">
      <c r="A97" s="52" t="s">
        <v>6</v>
      </c>
      <c r="B97" s="75" t="s">
        <v>362</v>
      </c>
      <c r="C97" s="75" t="s">
        <v>14</v>
      </c>
      <c r="D97" s="65" t="s">
        <v>343</v>
      </c>
      <c r="E97" s="66" t="s">
        <v>1905</v>
      </c>
      <c r="F97" s="65" t="s">
        <v>342</v>
      </c>
    </row>
    <row r="98" spans="1:6" x14ac:dyDescent="0.25">
      <c r="A98" s="52" t="s">
        <v>7</v>
      </c>
      <c r="B98" s="75" t="s">
        <v>359</v>
      </c>
      <c r="C98" s="75" t="s">
        <v>14</v>
      </c>
      <c r="D98" s="83" t="s">
        <v>340</v>
      </c>
      <c r="E98" s="66" t="s">
        <v>1905</v>
      </c>
      <c r="F98" s="75" t="s">
        <v>339</v>
      </c>
    </row>
    <row r="99" spans="1:6" s="41" customFormat="1" x14ac:dyDescent="0.25">
      <c r="A99" s="38" t="s">
        <v>1980</v>
      </c>
      <c r="B99" s="38"/>
      <c r="C99" s="39"/>
      <c r="D99" s="39"/>
      <c r="E99" s="39"/>
      <c r="F99" s="39"/>
    </row>
    <row r="100" spans="1:6" x14ac:dyDescent="0.25">
      <c r="A100" s="42" t="s">
        <v>0</v>
      </c>
      <c r="B100" s="43" t="s">
        <v>411</v>
      </c>
      <c r="C100" s="49" t="s">
        <v>30</v>
      </c>
      <c r="D100" s="60" t="s">
        <v>410</v>
      </c>
      <c r="E100" s="167" t="s">
        <v>406</v>
      </c>
      <c r="F100" s="173" t="s">
        <v>409</v>
      </c>
    </row>
    <row r="101" spans="1:6" x14ac:dyDescent="0.25">
      <c r="A101" s="42" t="s">
        <v>1</v>
      </c>
      <c r="B101" s="43" t="s">
        <v>408</v>
      </c>
      <c r="C101" s="58" t="s">
        <v>30</v>
      </c>
      <c r="D101" s="76" t="s">
        <v>407</v>
      </c>
      <c r="E101" s="171" t="s">
        <v>406</v>
      </c>
      <c r="F101" s="174" t="s">
        <v>405</v>
      </c>
    </row>
    <row r="102" spans="1:6" ht="12.95" customHeight="1" x14ac:dyDescent="0.25">
      <c r="A102" s="42" t="s">
        <v>2</v>
      </c>
      <c r="B102" s="84" t="s">
        <v>296</v>
      </c>
      <c r="C102" s="43" t="s">
        <v>10</v>
      </c>
      <c r="D102" s="49" t="s">
        <v>295</v>
      </c>
      <c r="E102" s="57" t="s">
        <v>1558</v>
      </c>
      <c r="F102" s="43" t="s">
        <v>291</v>
      </c>
    </row>
    <row r="103" spans="1:6" x14ac:dyDescent="0.25">
      <c r="A103" s="42" t="s">
        <v>3</v>
      </c>
      <c r="B103" s="84" t="s">
        <v>294</v>
      </c>
      <c r="C103" s="43" t="s">
        <v>10</v>
      </c>
      <c r="D103" s="58" t="s">
        <v>293</v>
      </c>
      <c r="E103" s="57" t="s">
        <v>69</v>
      </c>
      <c r="F103" s="43" t="s">
        <v>292</v>
      </c>
    </row>
    <row r="104" spans="1:6" x14ac:dyDescent="0.25">
      <c r="A104" s="42"/>
      <c r="B104" s="12"/>
      <c r="C104" s="12"/>
      <c r="D104" s="12"/>
      <c r="E104" s="48"/>
      <c r="F104" s="12"/>
    </row>
    <row r="105" spans="1:6" s="55" customFormat="1" x14ac:dyDescent="0.25">
      <c r="A105" s="42" t="s">
        <v>4</v>
      </c>
      <c r="B105" s="75" t="s">
        <v>356</v>
      </c>
      <c r="C105" s="75" t="s">
        <v>14</v>
      </c>
      <c r="D105" s="65" t="s">
        <v>346</v>
      </c>
      <c r="E105" s="66" t="s">
        <v>1905</v>
      </c>
      <c r="F105" s="75" t="s">
        <v>345</v>
      </c>
    </row>
    <row r="106" spans="1:6" ht="12.95" customHeight="1" x14ac:dyDescent="0.25">
      <c r="A106" s="42" t="s">
        <v>5</v>
      </c>
      <c r="B106" s="75" t="s">
        <v>341</v>
      </c>
      <c r="C106" s="75" t="s">
        <v>14</v>
      </c>
      <c r="D106" s="83" t="s">
        <v>352</v>
      </c>
      <c r="E106" s="66" t="s">
        <v>1912</v>
      </c>
      <c r="F106" s="75" t="s">
        <v>351</v>
      </c>
    </row>
    <row r="107" spans="1:6" x14ac:dyDescent="0.25">
      <c r="A107" s="52" t="s">
        <v>6</v>
      </c>
      <c r="B107" s="75" t="s">
        <v>347</v>
      </c>
      <c r="C107" s="75" t="s">
        <v>14</v>
      </c>
      <c r="D107" s="65" t="s">
        <v>349</v>
      </c>
      <c r="E107" s="66" t="s">
        <v>1912</v>
      </c>
      <c r="F107" s="75" t="s">
        <v>348</v>
      </c>
    </row>
    <row r="108" spans="1:6" s="55" customFormat="1" x14ac:dyDescent="0.25">
      <c r="A108" s="52" t="s">
        <v>7</v>
      </c>
      <c r="B108" s="61" t="s">
        <v>1536</v>
      </c>
      <c r="C108" s="62" t="s">
        <v>1536</v>
      </c>
      <c r="D108" s="62" t="s">
        <v>1536</v>
      </c>
      <c r="E108" s="71"/>
      <c r="F108" s="63"/>
    </row>
    <row r="109" spans="1:6" s="41" customFormat="1" x14ac:dyDescent="0.25">
      <c r="A109" s="38" t="s">
        <v>1981</v>
      </c>
      <c r="B109" s="38"/>
      <c r="C109" s="39"/>
      <c r="D109" s="39"/>
      <c r="E109" s="39"/>
      <c r="F109" s="39"/>
    </row>
    <row r="110" spans="1:6" ht="31.5" x14ac:dyDescent="0.25">
      <c r="A110" s="42" t="s">
        <v>0</v>
      </c>
      <c r="B110" s="42" t="s">
        <v>1581</v>
      </c>
      <c r="C110" s="49" t="s">
        <v>1584</v>
      </c>
      <c r="D110" s="52" t="s">
        <v>1582</v>
      </c>
      <c r="E110" s="59" t="s">
        <v>1936</v>
      </c>
      <c r="F110" s="58" t="s">
        <v>1583</v>
      </c>
    </row>
    <row r="111" spans="1:6" ht="31.5" x14ac:dyDescent="0.25">
      <c r="A111" s="42" t="s">
        <v>1</v>
      </c>
      <c r="B111" s="42" t="s">
        <v>1581</v>
      </c>
      <c r="C111" s="49" t="s">
        <v>1584</v>
      </c>
      <c r="D111" s="52" t="s">
        <v>1582</v>
      </c>
      <c r="E111" s="59" t="s">
        <v>1936</v>
      </c>
      <c r="F111" s="58" t="s">
        <v>1583</v>
      </c>
    </row>
    <row r="112" spans="1:6" ht="31.5" x14ac:dyDescent="0.25">
      <c r="A112" s="42" t="s">
        <v>2</v>
      </c>
      <c r="B112" s="42" t="s">
        <v>1581</v>
      </c>
      <c r="C112" s="49" t="s">
        <v>1585</v>
      </c>
      <c r="D112" s="52" t="s">
        <v>1582</v>
      </c>
      <c r="E112" s="59" t="s">
        <v>1936</v>
      </c>
      <c r="F112" s="58" t="s">
        <v>1583</v>
      </c>
    </row>
    <row r="113" spans="1:6" ht="31.5" x14ac:dyDescent="0.25">
      <c r="A113" s="42" t="s">
        <v>3</v>
      </c>
      <c r="B113" s="42" t="s">
        <v>1581</v>
      </c>
      <c r="C113" s="49" t="s">
        <v>1585</v>
      </c>
      <c r="D113" s="52" t="s">
        <v>1582</v>
      </c>
      <c r="E113" s="59" t="s">
        <v>1936</v>
      </c>
      <c r="F113" s="58" t="s">
        <v>1583</v>
      </c>
    </row>
    <row r="114" spans="1:6" x14ac:dyDescent="0.25">
      <c r="A114" s="42"/>
      <c r="B114" s="12"/>
      <c r="C114" s="12"/>
      <c r="D114" s="52"/>
      <c r="E114" s="87"/>
      <c r="F114" s="58"/>
    </row>
    <row r="115" spans="1:6" s="55" customFormat="1" x14ac:dyDescent="0.25">
      <c r="A115" s="52" t="s">
        <v>4</v>
      </c>
      <c r="B115" s="61" t="s">
        <v>1536</v>
      </c>
      <c r="C115" s="62" t="s">
        <v>1536</v>
      </c>
      <c r="D115" s="62" t="s">
        <v>1536</v>
      </c>
      <c r="E115" s="87"/>
      <c r="F115" s="58"/>
    </row>
    <row r="116" spans="1:6" s="55" customFormat="1" x14ac:dyDescent="0.25">
      <c r="A116" s="52" t="s">
        <v>5</v>
      </c>
      <c r="B116" s="61" t="s">
        <v>1536</v>
      </c>
      <c r="C116" s="62" t="s">
        <v>1536</v>
      </c>
      <c r="D116" s="62" t="s">
        <v>1536</v>
      </c>
      <c r="E116" s="87"/>
      <c r="F116" s="58"/>
    </row>
    <row r="117" spans="1:6" s="55" customFormat="1" x14ac:dyDescent="0.25">
      <c r="A117" s="52" t="s">
        <v>6</v>
      </c>
      <c r="B117" s="61" t="s">
        <v>1536</v>
      </c>
      <c r="C117" s="62" t="s">
        <v>1536</v>
      </c>
      <c r="D117" s="62" t="s">
        <v>1536</v>
      </c>
      <c r="E117" s="87"/>
      <c r="F117" s="58"/>
    </row>
    <row r="118" spans="1:6" s="55" customFormat="1" x14ac:dyDescent="0.25">
      <c r="A118" s="52" t="s">
        <v>7</v>
      </c>
      <c r="B118" s="61" t="s">
        <v>1536</v>
      </c>
      <c r="C118" s="62" t="s">
        <v>1536</v>
      </c>
      <c r="D118" s="62" t="s">
        <v>1536</v>
      </c>
      <c r="E118" s="87"/>
      <c r="F118" s="58"/>
    </row>
    <row r="119" spans="1:6" s="41" customFormat="1" x14ac:dyDescent="0.25">
      <c r="A119" s="38" t="s">
        <v>1982</v>
      </c>
      <c r="B119" s="38"/>
      <c r="C119" s="39"/>
      <c r="D119" s="39"/>
      <c r="E119" s="88"/>
      <c r="F119" s="39"/>
    </row>
    <row r="120" spans="1:6" ht="31.5" x14ac:dyDescent="0.25">
      <c r="A120" s="42" t="s">
        <v>0</v>
      </c>
      <c r="B120" s="42" t="s">
        <v>1902</v>
      </c>
      <c r="C120" s="49" t="s">
        <v>1584</v>
      </c>
      <c r="D120" s="52" t="s">
        <v>1901</v>
      </c>
      <c r="E120" s="59" t="s">
        <v>1936</v>
      </c>
      <c r="F120" s="58" t="s">
        <v>1900</v>
      </c>
    </row>
    <row r="121" spans="1:6" ht="31.5" x14ac:dyDescent="0.25">
      <c r="A121" s="42" t="s">
        <v>1</v>
      </c>
      <c r="B121" s="42" t="s">
        <v>1902</v>
      </c>
      <c r="C121" s="49" t="s">
        <v>1584</v>
      </c>
      <c r="D121" s="52" t="s">
        <v>1901</v>
      </c>
      <c r="E121" s="59" t="s">
        <v>1936</v>
      </c>
      <c r="F121" s="58" t="s">
        <v>1900</v>
      </c>
    </row>
    <row r="122" spans="1:6" ht="31.5" x14ac:dyDescent="0.25">
      <c r="A122" s="42" t="s">
        <v>2</v>
      </c>
      <c r="B122" s="42" t="s">
        <v>1902</v>
      </c>
      <c r="C122" s="49" t="s">
        <v>1585</v>
      </c>
      <c r="D122" s="52" t="s">
        <v>1901</v>
      </c>
      <c r="E122" s="59" t="s">
        <v>1936</v>
      </c>
      <c r="F122" s="58" t="s">
        <v>1900</v>
      </c>
    </row>
    <row r="123" spans="1:6" ht="31.5" x14ac:dyDescent="0.25">
      <c r="A123" s="42" t="s">
        <v>3</v>
      </c>
      <c r="B123" s="42" t="s">
        <v>1902</v>
      </c>
      <c r="C123" s="49" t="s">
        <v>1585</v>
      </c>
      <c r="D123" s="52" t="s">
        <v>1901</v>
      </c>
      <c r="E123" s="59" t="s">
        <v>1936</v>
      </c>
      <c r="F123" s="58" t="s">
        <v>1900</v>
      </c>
    </row>
    <row r="124" spans="1:6" x14ac:dyDescent="0.25">
      <c r="A124" s="42"/>
      <c r="B124" s="12"/>
      <c r="C124" s="12"/>
      <c r="D124" s="52"/>
      <c r="E124" s="87"/>
      <c r="F124" s="58"/>
    </row>
    <row r="125" spans="1:6" s="55" customFormat="1" ht="31.5" x14ac:dyDescent="0.25">
      <c r="A125" s="52" t="s">
        <v>4</v>
      </c>
      <c r="B125" s="42" t="s">
        <v>1899</v>
      </c>
      <c r="C125" s="49" t="s">
        <v>1831</v>
      </c>
      <c r="D125" s="52" t="s">
        <v>1837</v>
      </c>
      <c r="E125" s="87" t="s">
        <v>1511</v>
      </c>
      <c r="F125" s="58" t="s">
        <v>1836</v>
      </c>
    </row>
    <row r="126" spans="1:6" s="55" customFormat="1" ht="31.5" x14ac:dyDescent="0.25">
      <c r="A126" s="52" t="s">
        <v>5</v>
      </c>
      <c r="B126" s="42" t="s">
        <v>1899</v>
      </c>
      <c r="C126" s="49" t="s">
        <v>1831</v>
      </c>
      <c r="D126" s="52" t="s">
        <v>1837</v>
      </c>
      <c r="E126" s="87" t="s">
        <v>1511</v>
      </c>
      <c r="F126" s="58" t="s">
        <v>1836</v>
      </c>
    </row>
    <row r="127" spans="1:6" s="55" customFormat="1" ht="31.5" x14ac:dyDescent="0.25">
      <c r="A127" s="52" t="s">
        <v>6</v>
      </c>
      <c r="B127" s="42" t="s">
        <v>1899</v>
      </c>
      <c r="C127" s="49" t="s">
        <v>1830</v>
      </c>
      <c r="D127" s="52" t="s">
        <v>1837</v>
      </c>
      <c r="E127" s="87" t="s">
        <v>1511</v>
      </c>
      <c r="F127" s="58" t="s">
        <v>1836</v>
      </c>
    </row>
    <row r="128" spans="1:6" s="55" customFormat="1" ht="31.5" x14ac:dyDescent="0.25">
      <c r="A128" s="52" t="s">
        <v>7</v>
      </c>
      <c r="B128" s="42" t="s">
        <v>1899</v>
      </c>
      <c r="C128" s="49" t="s">
        <v>1830</v>
      </c>
      <c r="D128" s="52" t="s">
        <v>1837</v>
      </c>
      <c r="E128" s="87" t="s">
        <v>1511</v>
      </c>
      <c r="F128" s="58" t="s">
        <v>1836</v>
      </c>
    </row>
    <row r="129" spans="1:6" s="41" customFormat="1" x14ac:dyDescent="0.25">
      <c r="A129" s="38" t="s">
        <v>1983</v>
      </c>
      <c r="B129" s="38"/>
      <c r="C129" s="39"/>
      <c r="D129" s="39"/>
      <c r="E129" s="39"/>
      <c r="F129" s="39"/>
    </row>
    <row r="130" spans="1:6" s="55" customFormat="1" x14ac:dyDescent="0.25">
      <c r="A130" s="52" t="s">
        <v>0</v>
      </c>
      <c r="B130" s="43" t="s">
        <v>530</v>
      </c>
      <c r="C130" s="49" t="s">
        <v>31</v>
      </c>
      <c r="D130" s="52" t="s">
        <v>529</v>
      </c>
      <c r="E130" s="66" t="s">
        <v>1553</v>
      </c>
      <c r="F130" s="43" t="s">
        <v>528</v>
      </c>
    </row>
    <row r="131" spans="1:6" s="55" customFormat="1" x14ac:dyDescent="0.25">
      <c r="A131" s="52" t="s">
        <v>1</v>
      </c>
      <c r="B131" s="43" t="s">
        <v>527</v>
      </c>
      <c r="C131" s="49" t="s">
        <v>31</v>
      </c>
      <c r="D131" s="52" t="s">
        <v>526</v>
      </c>
      <c r="E131" s="66" t="s">
        <v>1553</v>
      </c>
      <c r="F131" s="43" t="s">
        <v>525</v>
      </c>
    </row>
    <row r="132" spans="1:6" ht="12.95" customHeight="1" x14ac:dyDescent="0.25">
      <c r="A132" s="42" t="s">
        <v>2</v>
      </c>
      <c r="B132" s="95" t="s">
        <v>623</v>
      </c>
      <c r="C132" s="96" t="s">
        <v>8</v>
      </c>
      <c r="D132" s="97" t="s">
        <v>622</v>
      </c>
      <c r="E132" s="85" t="s">
        <v>1930</v>
      </c>
      <c r="F132" s="43" t="s">
        <v>621</v>
      </c>
    </row>
    <row r="133" spans="1:6" s="55" customFormat="1" x14ac:dyDescent="0.25">
      <c r="A133" s="52" t="s">
        <v>3</v>
      </c>
      <c r="B133" s="95" t="s">
        <v>620</v>
      </c>
      <c r="C133" s="72" t="s">
        <v>8</v>
      </c>
      <c r="D133" s="49" t="s">
        <v>619</v>
      </c>
      <c r="E133" s="85" t="s">
        <v>1930</v>
      </c>
      <c r="F133" s="43" t="s">
        <v>618</v>
      </c>
    </row>
    <row r="134" spans="1:6" s="55" customFormat="1" x14ac:dyDescent="0.25">
      <c r="A134" s="52"/>
      <c r="B134" s="12"/>
      <c r="C134" s="12"/>
      <c r="D134" s="12"/>
      <c r="E134" s="48"/>
      <c r="F134" s="12"/>
    </row>
    <row r="135" spans="1:6" s="55" customFormat="1" x14ac:dyDescent="0.25">
      <c r="A135" s="52" t="s">
        <v>4</v>
      </c>
      <c r="B135" s="75" t="s">
        <v>572</v>
      </c>
      <c r="C135" s="60" t="s">
        <v>18</v>
      </c>
      <c r="D135" s="60" t="s">
        <v>571</v>
      </c>
      <c r="E135" s="59" t="s">
        <v>1934</v>
      </c>
      <c r="F135" s="75" t="s">
        <v>570</v>
      </c>
    </row>
    <row r="136" spans="1:6" s="55" customFormat="1" x14ac:dyDescent="0.25">
      <c r="A136" s="52" t="s">
        <v>5</v>
      </c>
      <c r="B136" s="75" t="s">
        <v>417</v>
      </c>
      <c r="C136" s="60" t="s">
        <v>30</v>
      </c>
      <c r="D136" s="60" t="s">
        <v>416</v>
      </c>
      <c r="E136" s="167" t="s">
        <v>406</v>
      </c>
      <c r="F136" s="173" t="s">
        <v>415</v>
      </c>
    </row>
    <row r="137" spans="1:6" s="55" customFormat="1" x14ac:dyDescent="0.25">
      <c r="A137" s="52" t="s">
        <v>6</v>
      </c>
      <c r="B137" s="75" t="s">
        <v>414</v>
      </c>
      <c r="C137" s="65" t="s">
        <v>30</v>
      </c>
      <c r="D137" s="76" t="s">
        <v>413</v>
      </c>
      <c r="E137" s="171" t="s">
        <v>406</v>
      </c>
      <c r="F137" s="174" t="s">
        <v>412</v>
      </c>
    </row>
    <row r="138" spans="1:6" s="55" customFormat="1" x14ac:dyDescent="0.25">
      <c r="A138" s="52" t="s">
        <v>7</v>
      </c>
      <c r="B138" s="61" t="s">
        <v>1536</v>
      </c>
      <c r="C138" s="62" t="s">
        <v>1536</v>
      </c>
      <c r="D138" s="62" t="s">
        <v>1536</v>
      </c>
    </row>
    <row r="139" spans="1:6" s="2" customFormat="1" x14ac:dyDescent="0.25">
      <c r="A139" s="13" t="s">
        <v>25</v>
      </c>
      <c r="B139" s="13"/>
      <c r="C139" s="13"/>
      <c r="D139" s="13"/>
      <c r="E139" s="13"/>
      <c r="F139" s="13"/>
    </row>
    <row r="140" spans="1:6" s="37" customFormat="1" x14ac:dyDescent="0.25">
      <c r="A140" s="89" t="s">
        <v>12</v>
      </c>
      <c r="B140" s="90" t="s">
        <v>15</v>
      </c>
      <c r="C140" s="89" t="s">
        <v>16</v>
      </c>
      <c r="D140" s="90" t="s">
        <v>17</v>
      </c>
      <c r="E140" s="91" t="s">
        <v>13</v>
      </c>
      <c r="F140" s="90" t="s">
        <v>20</v>
      </c>
    </row>
    <row r="141" spans="1:6" s="41" customFormat="1" x14ac:dyDescent="0.25">
      <c r="A141" s="38" t="s">
        <v>2012</v>
      </c>
      <c r="B141" s="38"/>
      <c r="C141" s="39"/>
      <c r="D141" s="39"/>
      <c r="E141" s="39"/>
      <c r="F141" s="39"/>
    </row>
    <row r="142" spans="1:6" x14ac:dyDescent="0.25">
      <c r="A142" s="42" t="s">
        <v>0</v>
      </c>
      <c r="B142" s="84" t="s">
        <v>299</v>
      </c>
      <c r="C142" s="43" t="s">
        <v>10</v>
      </c>
      <c r="D142" s="49" t="s">
        <v>298</v>
      </c>
      <c r="E142" s="57" t="s">
        <v>69</v>
      </c>
      <c r="F142" s="43" t="s">
        <v>297</v>
      </c>
    </row>
    <row r="143" spans="1:6" x14ac:dyDescent="0.25">
      <c r="A143" s="42" t="s">
        <v>1</v>
      </c>
      <c r="B143" s="43" t="s">
        <v>305</v>
      </c>
      <c r="C143" s="43" t="s">
        <v>10</v>
      </c>
      <c r="D143" s="92" t="s">
        <v>304</v>
      </c>
      <c r="E143" s="57" t="s">
        <v>1559</v>
      </c>
      <c r="F143" s="43" t="s">
        <v>303</v>
      </c>
    </row>
    <row r="144" spans="1:6" ht="12.95" customHeight="1" x14ac:dyDescent="0.25">
      <c r="A144" s="42" t="s">
        <v>2</v>
      </c>
      <c r="B144" s="43" t="s">
        <v>302</v>
      </c>
      <c r="C144" s="43" t="s">
        <v>10</v>
      </c>
      <c r="D144" s="49" t="s">
        <v>301</v>
      </c>
      <c r="E144" s="57" t="s">
        <v>1559</v>
      </c>
      <c r="F144" s="43" t="s">
        <v>300</v>
      </c>
    </row>
    <row r="145" spans="1:6" x14ac:dyDescent="0.25">
      <c r="A145" s="42" t="s">
        <v>3</v>
      </c>
      <c r="B145" s="75" t="s">
        <v>365</v>
      </c>
      <c r="C145" s="75" t="s">
        <v>14</v>
      </c>
      <c r="D145" s="83" t="s">
        <v>361</v>
      </c>
      <c r="E145" s="66" t="s">
        <v>1912</v>
      </c>
      <c r="F145" s="75" t="s">
        <v>360</v>
      </c>
    </row>
    <row r="146" spans="1:6" x14ac:dyDescent="0.25">
      <c r="A146" s="42"/>
      <c r="B146" s="12"/>
      <c r="C146" s="12"/>
      <c r="D146" s="12"/>
      <c r="E146" s="48"/>
      <c r="F146" s="12"/>
    </row>
    <row r="147" spans="1:6" x14ac:dyDescent="0.25">
      <c r="A147" s="42" t="s">
        <v>4</v>
      </c>
      <c r="B147" s="75" t="s">
        <v>423</v>
      </c>
      <c r="C147" s="60" t="s">
        <v>30</v>
      </c>
      <c r="D147" s="66" t="s">
        <v>422</v>
      </c>
      <c r="E147" s="167" t="s">
        <v>406</v>
      </c>
      <c r="F147" s="168" t="s">
        <v>421</v>
      </c>
    </row>
    <row r="148" spans="1:6" x14ac:dyDescent="0.25">
      <c r="A148" s="42" t="s">
        <v>5</v>
      </c>
      <c r="B148" s="75" t="s">
        <v>420</v>
      </c>
      <c r="C148" s="65" t="s">
        <v>30</v>
      </c>
      <c r="D148" s="169" t="s">
        <v>419</v>
      </c>
      <c r="E148" s="171" t="s">
        <v>406</v>
      </c>
      <c r="F148" s="172" t="s">
        <v>418</v>
      </c>
    </row>
    <row r="149" spans="1:6" s="55" customFormat="1" x14ac:dyDescent="0.25">
      <c r="A149" s="52" t="s">
        <v>6</v>
      </c>
      <c r="B149" s="61" t="s">
        <v>1536</v>
      </c>
      <c r="C149" s="62" t="s">
        <v>1536</v>
      </c>
      <c r="D149" s="62" t="s">
        <v>1536</v>
      </c>
      <c r="E149" s="56"/>
      <c r="F149" s="63"/>
    </row>
    <row r="150" spans="1:6" s="55" customFormat="1" x14ac:dyDescent="0.25">
      <c r="A150" s="52" t="s">
        <v>7</v>
      </c>
      <c r="B150" s="61" t="s">
        <v>1536</v>
      </c>
      <c r="C150" s="62" t="s">
        <v>1536</v>
      </c>
      <c r="D150" s="62" t="s">
        <v>1536</v>
      </c>
      <c r="E150" s="56"/>
      <c r="F150" s="63"/>
    </row>
    <row r="151" spans="1:6" s="41" customFormat="1" x14ac:dyDescent="0.25">
      <c r="A151" s="38" t="s">
        <v>1984</v>
      </c>
      <c r="B151" s="38"/>
      <c r="C151" s="39"/>
      <c r="D151" s="39"/>
      <c r="E151" s="39"/>
      <c r="F151" s="39"/>
    </row>
    <row r="152" spans="1:6" s="55" customFormat="1" x14ac:dyDescent="0.25">
      <c r="A152" s="52" t="s">
        <v>0</v>
      </c>
      <c r="B152" s="43" t="s">
        <v>429</v>
      </c>
      <c r="C152" s="49" t="s">
        <v>30</v>
      </c>
      <c r="D152" s="49" t="s">
        <v>428</v>
      </c>
      <c r="E152" s="51" t="s">
        <v>179</v>
      </c>
      <c r="F152" s="43" t="s">
        <v>427</v>
      </c>
    </row>
    <row r="153" spans="1:6" s="55" customFormat="1" x14ac:dyDescent="0.25">
      <c r="A153" s="52" t="s">
        <v>1</v>
      </c>
      <c r="B153" s="43" t="s">
        <v>426</v>
      </c>
      <c r="C153" s="58" t="s">
        <v>30</v>
      </c>
      <c r="D153" s="58" t="s">
        <v>425</v>
      </c>
      <c r="E153" s="51" t="s">
        <v>179</v>
      </c>
      <c r="F153" s="43" t="s">
        <v>424</v>
      </c>
    </row>
    <row r="154" spans="1:6" ht="12.95" customHeight="1" x14ac:dyDescent="0.25">
      <c r="A154" s="42" t="s">
        <v>2</v>
      </c>
      <c r="B154" s="43" t="s">
        <v>311</v>
      </c>
      <c r="C154" s="43" t="s">
        <v>10</v>
      </c>
      <c r="D154" s="58" t="s">
        <v>310</v>
      </c>
      <c r="E154" s="57" t="s">
        <v>1559</v>
      </c>
      <c r="F154" s="43" t="s">
        <v>309</v>
      </c>
    </row>
    <row r="155" spans="1:6" x14ac:dyDescent="0.25">
      <c r="A155" s="42" t="s">
        <v>3</v>
      </c>
      <c r="B155" s="43" t="s">
        <v>308</v>
      </c>
      <c r="C155" s="43" t="s">
        <v>10</v>
      </c>
      <c r="D155" s="49" t="s">
        <v>307</v>
      </c>
      <c r="E155" s="57" t="s">
        <v>1559</v>
      </c>
      <c r="F155" s="43" t="s">
        <v>306</v>
      </c>
    </row>
    <row r="156" spans="1:6" x14ac:dyDescent="0.25">
      <c r="A156" s="42"/>
      <c r="B156" s="12"/>
      <c r="C156" s="12"/>
      <c r="D156" s="12"/>
      <c r="E156" s="48"/>
      <c r="F156" s="12"/>
    </row>
    <row r="157" spans="1:6" x14ac:dyDescent="0.25">
      <c r="A157" s="42" t="s">
        <v>4</v>
      </c>
      <c r="B157" s="75" t="s">
        <v>371</v>
      </c>
      <c r="C157" s="75" t="s">
        <v>14</v>
      </c>
      <c r="D157" s="65" t="s">
        <v>358</v>
      </c>
      <c r="E157" s="66" t="s">
        <v>1557</v>
      </c>
      <c r="F157" s="75" t="s">
        <v>357</v>
      </c>
    </row>
    <row r="158" spans="1:6" x14ac:dyDescent="0.25">
      <c r="A158" s="42" t="s">
        <v>5</v>
      </c>
      <c r="B158" s="75" t="s">
        <v>368</v>
      </c>
      <c r="C158" s="75" t="s">
        <v>14</v>
      </c>
      <c r="D158" s="83" t="s">
        <v>355</v>
      </c>
      <c r="E158" s="66" t="s">
        <v>1557</v>
      </c>
      <c r="F158" s="75" t="s">
        <v>354</v>
      </c>
    </row>
    <row r="159" spans="1:6" s="55" customFormat="1" x14ac:dyDescent="0.25">
      <c r="A159" s="52" t="s">
        <v>6</v>
      </c>
      <c r="B159" s="75" t="s">
        <v>377</v>
      </c>
      <c r="C159" s="75" t="s">
        <v>14</v>
      </c>
      <c r="D159" s="65" t="s">
        <v>364</v>
      </c>
      <c r="E159" s="66" t="s">
        <v>1557</v>
      </c>
      <c r="F159" s="75" t="s">
        <v>363</v>
      </c>
    </row>
    <row r="160" spans="1:6" s="55" customFormat="1" x14ac:dyDescent="0.25">
      <c r="A160" s="52" t="s">
        <v>7</v>
      </c>
      <c r="B160" s="61" t="s">
        <v>1536</v>
      </c>
      <c r="C160" s="62" t="s">
        <v>1536</v>
      </c>
      <c r="D160" s="62" t="s">
        <v>1536</v>
      </c>
      <c r="E160" s="71"/>
      <c r="F160" s="63"/>
    </row>
    <row r="161" spans="1:6" s="41" customFormat="1" x14ac:dyDescent="0.25">
      <c r="A161" s="38" t="s">
        <v>1985</v>
      </c>
      <c r="B161" s="38"/>
      <c r="C161" s="39"/>
      <c r="D161" s="39"/>
      <c r="E161" s="39"/>
      <c r="F161" s="39"/>
    </row>
    <row r="162" spans="1:6" ht="31.5" x14ac:dyDescent="0.25">
      <c r="A162" s="42" t="s">
        <v>0</v>
      </c>
      <c r="B162" s="42" t="s">
        <v>1586</v>
      </c>
      <c r="C162" s="49" t="s">
        <v>1584</v>
      </c>
      <c r="D162" s="52" t="s">
        <v>1587</v>
      </c>
      <c r="E162" s="59" t="s">
        <v>1936</v>
      </c>
      <c r="F162" s="58" t="s">
        <v>1588</v>
      </c>
    </row>
    <row r="163" spans="1:6" ht="31.5" x14ac:dyDescent="0.25">
      <c r="A163" s="42" t="s">
        <v>1</v>
      </c>
      <c r="B163" s="42" t="s">
        <v>1586</v>
      </c>
      <c r="C163" s="49" t="s">
        <v>1584</v>
      </c>
      <c r="D163" s="52" t="s">
        <v>1587</v>
      </c>
      <c r="E163" s="59" t="s">
        <v>1936</v>
      </c>
      <c r="F163" s="58" t="s">
        <v>1588</v>
      </c>
    </row>
    <row r="164" spans="1:6" ht="31.5" x14ac:dyDescent="0.25">
      <c r="A164" s="42" t="s">
        <v>2</v>
      </c>
      <c r="B164" s="42" t="s">
        <v>1586</v>
      </c>
      <c r="C164" s="49" t="s">
        <v>1585</v>
      </c>
      <c r="D164" s="52" t="s">
        <v>1587</v>
      </c>
      <c r="E164" s="59" t="s">
        <v>1936</v>
      </c>
      <c r="F164" s="58" t="s">
        <v>1588</v>
      </c>
    </row>
    <row r="165" spans="1:6" ht="31.5" x14ac:dyDescent="0.25">
      <c r="A165" s="42" t="s">
        <v>3</v>
      </c>
      <c r="B165" s="42" t="s">
        <v>1586</v>
      </c>
      <c r="C165" s="49" t="s">
        <v>1585</v>
      </c>
      <c r="D165" s="52" t="s">
        <v>1587</v>
      </c>
      <c r="E165" s="59" t="s">
        <v>1936</v>
      </c>
      <c r="F165" s="58" t="s">
        <v>1588</v>
      </c>
    </row>
    <row r="166" spans="1:6" x14ac:dyDescent="0.25">
      <c r="A166" s="42"/>
      <c r="B166" s="12"/>
      <c r="C166" s="12"/>
      <c r="D166" s="52"/>
      <c r="E166" s="87"/>
      <c r="F166" s="58"/>
    </row>
    <row r="167" spans="1:6" s="55" customFormat="1" x14ac:dyDescent="0.25">
      <c r="A167" s="52" t="s">
        <v>4</v>
      </c>
      <c r="B167" s="61" t="s">
        <v>1536</v>
      </c>
      <c r="C167" s="62" t="s">
        <v>1536</v>
      </c>
      <c r="D167" s="62" t="s">
        <v>1536</v>
      </c>
      <c r="E167" s="87"/>
      <c r="F167" s="58"/>
    </row>
    <row r="168" spans="1:6" s="55" customFormat="1" x14ac:dyDescent="0.25">
      <c r="A168" s="52" t="s">
        <v>5</v>
      </c>
      <c r="B168" s="61" t="s">
        <v>1536</v>
      </c>
      <c r="C168" s="62" t="s">
        <v>1536</v>
      </c>
      <c r="D168" s="62" t="s">
        <v>1536</v>
      </c>
      <c r="E168" s="87"/>
      <c r="F168" s="58"/>
    </row>
    <row r="169" spans="1:6" s="55" customFormat="1" x14ac:dyDescent="0.25">
      <c r="A169" s="52" t="s">
        <v>6</v>
      </c>
      <c r="B169" s="61" t="s">
        <v>1536</v>
      </c>
      <c r="C169" s="62" t="s">
        <v>1536</v>
      </c>
      <c r="D169" s="62" t="s">
        <v>1536</v>
      </c>
      <c r="E169" s="87"/>
      <c r="F169" s="58"/>
    </row>
    <row r="170" spans="1:6" s="55" customFormat="1" x14ac:dyDescent="0.25">
      <c r="A170" s="52" t="s">
        <v>7</v>
      </c>
      <c r="B170" s="61" t="s">
        <v>1536</v>
      </c>
      <c r="C170" s="62" t="s">
        <v>1536</v>
      </c>
      <c r="D170" s="62" t="s">
        <v>1536</v>
      </c>
      <c r="E170" s="87"/>
      <c r="F170" s="58"/>
    </row>
    <row r="171" spans="1:6" s="41" customFormat="1" x14ac:dyDescent="0.25">
      <c r="A171" s="38" t="s">
        <v>1986</v>
      </c>
      <c r="B171" s="93"/>
      <c r="C171" s="94"/>
      <c r="D171" s="94"/>
      <c r="E171" s="88"/>
      <c r="F171" s="94"/>
    </row>
    <row r="172" spans="1:6" s="55" customFormat="1" ht="31.5" x14ac:dyDescent="0.25">
      <c r="A172" s="52" t="s">
        <v>0</v>
      </c>
      <c r="B172" s="42" t="s">
        <v>1898</v>
      </c>
      <c r="C172" s="49" t="s">
        <v>1584</v>
      </c>
      <c r="D172" s="52" t="s">
        <v>1897</v>
      </c>
      <c r="E172" s="59" t="s">
        <v>1936</v>
      </c>
      <c r="F172" s="58" t="s">
        <v>1896</v>
      </c>
    </row>
    <row r="173" spans="1:6" s="55" customFormat="1" ht="31.5" x14ac:dyDescent="0.25">
      <c r="A173" s="52" t="s">
        <v>1</v>
      </c>
      <c r="B173" s="42" t="s">
        <v>1898</v>
      </c>
      <c r="C173" s="49" t="s">
        <v>1584</v>
      </c>
      <c r="D173" s="52" t="s">
        <v>1897</v>
      </c>
      <c r="E173" s="59" t="s">
        <v>1936</v>
      </c>
      <c r="F173" s="58" t="s">
        <v>1896</v>
      </c>
    </row>
    <row r="174" spans="1:6" ht="31.5" x14ac:dyDescent="0.25">
      <c r="A174" s="42" t="s">
        <v>2</v>
      </c>
      <c r="B174" s="42" t="s">
        <v>1898</v>
      </c>
      <c r="C174" s="49" t="s">
        <v>1585</v>
      </c>
      <c r="D174" s="52" t="s">
        <v>1897</v>
      </c>
      <c r="E174" s="59" t="s">
        <v>1936</v>
      </c>
      <c r="F174" s="58" t="s">
        <v>1896</v>
      </c>
    </row>
    <row r="175" spans="1:6" ht="31.5" x14ac:dyDescent="0.25">
      <c r="A175" s="42" t="s">
        <v>3</v>
      </c>
      <c r="B175" s="42" t="s">
        <v>1898</v>
      </c>
      <c r="C175" s="49" t="s">
        <v>1585</v>
      </c>
      <c r="D175" s="52" t="s">
        <v>1897</v>
      </c>
      <c r="E175" s="59" t="s">
        <v>1936</v>
      </c>
      <c r="F175" s="58" t="s">
        <v>1896</v>
      </c>
    </row>
    <row r="176" spans="1:6" x14ac:dyDescent="0.25">
      <c r="A176" s="42"/>
      <c r="B176" s="12"/>
      <c r="C176" s="12"/>
      <c r="D176" s="52"/>
      <c r="E176" s="87"/>
      <c r="F176" s="58"/>
    </row>
    <row r="177" spans="1:6" s="55" customFormat="1" ht="31.5" x14ac:dyDescent="0.25">
      <c r="A177" s="52" t="s">
        <v>4</v>
      </c>
      <c r="B177" s="42" t="s">
        <v>1895</v>
      </c>
      <c r="C177" s="49" t="s">
        <v>1831</v>
      </c>
      <c r="D177" s="52" t="s">
        <v>1894</v>
      </c>
      <c r="E177" s="87" t="s">
        <v>1511</v>
      </c>
      <c r="F177" s="58" t="s">
        <v>1893</v>
      </c>
    </row>
    <row r="178" spans="1:6" s="55" customFormat="1" ht="31.5" x14ac:dyDescent="0.25">
      <c r="A178" s="52" t="s">
        <v>5</v>
      </c>
      <c r="B178" s="42" t="s">
        <v>1895</v>
      </c>
      <c r="C178" s="49" t="s">
        <v>1831</v>
      </c>
      <c r="D178" s="52" t="s">
        <v>1894</v>
      </c>
      <c r="E178" s="87" t="s">
        <v>1511</v>
      </c>
      <c r="F178" s="58" t="s">
        <v>1893</v>
      </c>
    </row>
    <row r="179" spans="1:6" s="55" customFormat="1" ht="31.5" x14ac:dyDescent="0.25">
      <c r="A179" s="52" t="s">
        <v>6</v>
      </c>
      <c r="B179" s="42" t="s">
        <v>1895</v>
      </c>
      <c r="C179" s="49" t="s">
        <v>1830</v>
      </c>
      <c r="D179" s="52" t="s">
        <v>1894</v>
      </c>
      <c r="E179" s="87" t="s">
        <v>1511</v>
      </c>
      <c r="F179" s="58" t="s">
        <v>1893</v>
      </c>
    </row>
    <row r="180" spans="1:6" s="55" customFormat="1" ht="31.5" x14ac:dyDescent="0.25">
      <c r="A180" s="52" t="s">
        <v>7</v>
      </c>
      <c r="B180" s="42" t="s">
        <v>1895</v>
      </c>
      <c r="C180" s="49" t="s">
        <v>1830</v>
      </c>
      <c r="D180" s="52" t="s">
        <v>1894</v>
      </c>
      <c r="E180" s="87" t="s">
        <v>1511</v>
      </c>
      <c r="F180" s="58" t="s">
        <v>1893</v>
      </c>
    </row>
    <row r="181" spans="1:6" s="41" customFormat="1" x14ac:dyDescent="0.25">
      <c r="A181" s="38" t="s">
        <v>1987</v>
      </c>
      <c r="B181" s="38"/>
      <c r="C181" s="39"/>
      <c r="D181" s="39"/>
      <c r="E181" s="39"/>
      <c r="F181" s="39"/>
    </row>
    <row r="182" spans="1:6" x14ac:dyDescent="0.25">
      <c r="A182" s="42" t="s">
        <v>0</v>
      </c>
      <c r="B182" s="75" t="s">
        <v>536</v>
      </c>
      <c r="C182" s="177" t="s">
        <v>31</v>
      </c>
      <c r="D182" s="166" t="s">
        <v>535</v>
      </c>
      <c r="E182" s="178" t="s">
        <v>1553</v>
      </c>
      <c r="F182" s="173" t="s">
        <v>534</v>
      </c>
    </row>
    <row r="183" spans="1:6" x14ac:dyDescent="0.25">
      <c r="A183" s="42" t="s">
        <v>1</v>
      </c>
      <c r="B183" s="179" t="s">
        <v>533</v>
      </c>
      <c r="C183" s="180" t="s">
        <v>31</v>
      </c>
      <c r="D183" s="170" t="s">
        <v>532</v>
      </c>
      <c r="E183" s="181" t="s">
        <v>1553</v>
      </c>
      <c r="F183" s="174" t="s">
        <v>531</v>
      </c>
    </row>
    <row r="184" spans="1:6" ht="12.95" customHeight="1" x14ac:dyDescent="0.25">
      <c r="A184" s="42" t="s">
        <v>2</v>
      </c>
      <c r="B184" s="179" t="s">
        <v>601</v>
      </c>
      <c r="C184" s="181" t="s">
        <v>8</v>
      </c>
      <c r="D184" s="170" t="s">
        <v>600</v>
      </c>
      <c r="E184" s="85" t="s">
        <v>1930</v>
      </c>
      <c r="F184" s="182" t="s">
        <v>599</v>
      </c>
    </row>
    <row r="185" spans="1:6" x14ac:dyDescent="0.25">
      <c r="A185" s="42" t="s">
        <v>3</v>
      </c>
      <c r="B185" s="179" t="s">
        <v>598</v>
      </c>
      <c r="C185" s="181" t="s">
        <v>8</v>
      </c>
      <c r="D185" s="170" t="s">
        <v>597</v>
      </c>
      <c r="E185" s="85" t="s">
        <v>1930</v>
      </c>
      <c r="F185" s="182" t="s">
        <v>596</v>
      </c>
    </row>
    <row r="186" spans="1:6" x14ac:dyDescent="0.25">
      <c r="A186" s="42"/>
      <c r="B186" s="77"/>
      <c r="C186" s="182"/>
      <c r="D186" s="182"/>
      <c r="E186" s="183"/>
      <c r="F186" s="182"/>
    </row>
    <row r="187" spans="1:6" x14ac:dyDescent="0.25">
      <c r="A187" s="42" t="s">
        <v>4</v>
      </c>
      <c r="B187" s="179" t="s">
        <v>578</v>
      </c>
      <c r="C187" s="180" t="s">
        <v>18</v>
      </c>
      <c r="D187" s="180" t="s">
        <v>577</v>
      </c>
      <c r="E187" s="59" t="s">
        <v>1934</v>
      </c>
      <c r="F187" s="174" t="s">
        <v>576</v>
      </c>
    </row>
    <row r="188" spans="1:6" x14ac:dyDescent="0.25">
      <c r="A188" s="42" t="s">
        <v>5</v>
      </c>
      <c r="B188" s="179" t="s">
        <v>575</v>
      </c>
      <c r="C188" s="180" t="s">
        <v>18</v>
      </c>
      <c r="D188" s="170" t="s">
        <v>574</v>
      </c>
      <c r="E188" s="59" t="s">
        <v>1934</v>
      </c>
      <c r="F188" s="174" t="s">
        <v>573</v>
      </c>
    </row>
    <row r="189" spans="1:6" s="55" customFormat="1" x14ac:dyDescent="0.25">
      <c r="A189" s="52" t="s">
        <v>6</v>
      </c>
      <c r="B189" s="95" t="s">
        <v>436</v>
      </c>
      <c r="C189" s="72" t="s">
        <v>30</v>
      </c>
      <c r="D189" s="49" t="s">
        <v>435</v>
      </c>
      <c r="E189" s="98" t="s">
        <v>431</v>
      </c>
      <c r="F189" s="95" t="s">
        <v>434</v>
      </c>
    </row>
    <row r="190" spans="1:6" s="55" customFormat="1" x14ac:dyDescent="0.25">
      <c r="A190" s="52" t="s">
        <v>7</v>
      </c>
      <c r="B190" s="95" t="s">
        <v>433</v>
      </c>
      <c r="C190" s="97" t="s">
        <v>30</v>
      </c>
      <c r="D190" s="96" t="s">
        <v>432</v>
      </c>
      <c r="E190" s="98" t="s">
        <v>431</v>
      </c>
      <c r="F190" s="95" t="s">
        <v>430</v>
      </c>
    </row>
    <row r="191" spans="1:6" s="2" customFormat="1" x14ac:dyDescent="0.25">
      <c r="A191" s="13" t="s">
        <v>26</v>
      </c>
      <c r="B191" s="13"/>
      <c r="C191" s="13"/>
      <c r="D191" s="13"/>
      <c r="E191" s="13"/>
      <c r="F191" s="13"/>
    </row>
    <row r="192" spans="1:6" s="37" customFormat="1" x14ac:dyDescent="0.25">
      <c r="A192" s="89" t="s">
        <v>12</v>
      </c>
      <c r="B192" s="90" t="s">
        <v>15</v>
      </c>
      <c r="C192" s="89" t="s">
        <v>16</v>
      </c>
      <c r="D192" s="90" t="s">
        <v>17</v>
      </c>
      <c r="E192" s="91" t="s">
        <v>13</v>
      </c>
      <c r="F192" s="90" t="s">
        <v>20</v>
      </c>
    </row>
    <row r="193" spans="1:6" s="41" customFormat="1" x14ac:dyDescent="0.25">
      <c r="A193" s="38" t="s">
        <v>2013</v>
      </c>
      <c r="B193" s="38"/>
      <c r="C193" s="39"/>
      <c r="D193" s="39"/>
      <c r="E193" s="39"/>
      <c r="F193" s="39"/>
    </row>
    <row r="194" spans="1:6" x14ac:dyDescent="0.25">
      <c r="A194" s="42" t="s">
        <v>0</v>
      </c>
      <c r="B194" s="43" t="s">
        <v>313</v>
      </c>
      <c r="C194" s="43" t="s">
        <v>10</v>
      </c>
      <c r="D194" s="49" t="s">
        <v>271</v>
      </c>
      <c r="E194" s="57" t="s">
        <v>69</v>
      </c>
      <c r="F194" s="43" t="s">
        <v>270</v>
      </c>
    </row>
    <row r="195" spans="1:6" x14ac:dyDescent="0.25">
      <c r="A195" s="42" t="s">
        <v>1</v>
      </c>
      <c r="B195" s="43" t="s">
        <v>312</v>
      </c>
      <c r="C195" s="43" t="s">
        <v>10</v>
      </c>
      <c r="D195" s="58" t="s">
        <v>268</v>
      </c>
      <c r="E195" s="57" t="s">
        <v>69</v>
      </c>
      <c r="F195" s="43" t="s">
        <v>267</v>
      </c>
    </row>
    <row r="196" spans="1:6" ht="12.95" customHeight="1" x14ac:dyDescent="0.25">
      <c r="A196" s="42" t="s">
        <v>2</v>
      </c>
      <c r="B196" s="75" t="s">
        <v>374</v>
      </c>
      <c r="C196" s="75" t="s">
        <v>14</v>
      </c>
      <c r="D196" s="75" t="s">
        <v>370</v>
      </c>
      <c r="E196" s="59" t="s">
        <v>1905</v>
      </c>
      <c r="F196" s="75" t="s">
        <v>369</v>
      </c>
    </row>
    <row r="197" spans="1:6" x14ac:dyDescent="0.25">
      <c r="A197" s="42" t="s">
        <v>3</v>
      </c>
      <c r="B197" s="75" t="s">
        <v>380</v>
      </c>
      <c r="C197" s="75" t="s">
        <v>14</v>
      </c>
      <c r="D197" s="75" t="s">
        <v>367</v>
      </c>
      <c r="E197" s="59" t="s">
        <v>1905</v>
      </c>
      <c r="F197" s="75" t="s">
        <v>366</v>
      </c>
    </row>
    <row r="198" spans="1:6" x14ac:dyDescent="0.25">
      <c r="A198" s="42"/>
      <c r="B198" s="12"/>
      <c r="C198" s="12"/>
      <c r="D198" s="12"/>
      <c r="E198" s="48"/>
      <c r="F198" s="12"/>
    </row>
    <row r="199" spans="1:6" x14ac:dyDescent="0.25">
      <c r="A199" s="42" t="s">
        <v>4</v>
      </c>
      <c r="B199" s="43" t="s">
        <v>442</v>
      </c>
      <c r="C199" s="49" t="s">
        <v>30</v>
      </c>
      <c r="D199" s="58" t="s">
        <v>441</v>
      </c>
      <c r="E199" s="51" t="s">
        <v>56</v>
      </c>
      <c r="F199" s="43" t="s">
        <v>440</v>
      </c>
    </row>
    <row r="200" spans="1:6" x14ac:dyDescent="0.25">
      <c r="A200" s="42" t="s">
        <v>5</v>
      </c>
      <c r="B200" s="43" t="s">
        <v>439</v>
      </c>
      <c r="C200" s="58" t="s">
        <v>30</v>
      </c>
      <c r="D200" s="58" t="s">
        <v>438</v>
      </c>
      <c r="E200" s="51" t="s">
        <v>56</v>
      </c>
      <c r="F200" s="43" t="s">
        <v>437</v>
      </c>
    </row>
    <row r="201" spans="1:6" s="55" customFormat="1" x14ac:dyDescent="0.25">
      <c r="A201" s="52" t="s">
        <v>6</v>
      </c>
      <c r="B201" s="61" t="s">
        <v>1536</v>
      </c>
      <c r="C201" s="62" t="s">
        <v>1536</v>
      </c>
      <c r="D201" s="62" t="s">
        <v>1536</v>
      </c>
      <c r="E201" s="56"/>
      <c r="F201" s="63"/>
    </row>
    <row r="202" spans="1:6" s="55" customFormat="1" x14ac:dyDescent="0.25">
      <c r="A202" s="52" t="s">
        <v>7</v>
      </c>
      <c r="B202" s="61" t="s">
        <v>1536</v>
      </c>
      <c r="C202" s="62" t="s">
        <v>1536</v>
      </c>
      <c r="D202" s="62" t="s">
        <v>1536</v>
      </c>
      <c r="E202" s="56"/>
      <c r="F202" s="63"/>
    </row>
    <row r="203" spans="1:6" s="41" customFormat="1" x14ac:dyDescent="0.25">
      <c r="A203" s="38" t="s">
        <v>2014</v>
      </c>
      <c r="B203" s="38"/>
      <c r="C203" s="39"/>
      <c r="D203" s="39"/>
      <c r="E203" s="39"/>
      <c r="F203" s="39"/>
    </row>
    <row r="204" spans="1:6" x14ac:dyDescent="0.25">
      <c r="A204" s="42" t="s">
        <v>0</v>
      </c>
      <c r="B204" s="43" t="s">
        <v>446</v>
      </c>
      <c r="C204" s="72" t="s">
        <v>30</v>
      </c>
      <c r="D204" s="49" t="s">
        <v>1892</v>
      </c>
      <c r="E204" s="99" t="s">
        <v>56</v>
      </c>
      <c r="F204" s="52" t="s">
        <v>1484</v>
      </c>
    </row>
    <row r="205" spans="1:6" x14ac:dyDescent="0.25">
      <c r="A205" s="42" t="s">
        <v>1</v>
      </c>
      <c r="B205" s="43" t="s">
        <v>444</v>
      </c>
      <c r="C205" s="71" t="s">
        <v>30</v>
      </c>
      <c r="D205" s="58" t="s">
        <v>1891</v>
      </c>
      <c r="E205" s="99" t="s">
        <v>56</v>
      </c>
      <c r="F205" s="52" t="s">
        <v>1485</v>
      </c>
    </row>
    <row r="206" spans="1:6" ht="12.95" customHeight="1" x14ac:dyDescent="0.25">
      <c r="A206" s="42" t="s">
        <v>2</v>
      </c>
      <c r="B206" s="43" t="s">
        <v>319</v>
      </c>
      <c r="C206" s="43" t="s">
        <v>10</v>
      </c>
      <c r="D206" s="49" t="s">
        <v>318</v>
      </c>
      <c r="E206" s="57" t="s">
        <v>47</v>
      </c>
      <c r="F206" s="43" t="s">
        <v>317</v>
      </c>
    </row>
    <row r="207" spans="1:6" x14ac:dyDescent="0.25">
      <c r="A207" s="42" t="s">
        <v>3</v>
      </c>
      <c r="B207" s="43" t="s">
        <v>316</v>
      </c>
      <c r="C207" s="43" t="s">
        <v>10</v>
      </c>
      <c r="D207" s="58" t="s">
        <v>315</v>
      </c>
      <c r="E207" s="57" t="s">
        <v>47</v>
      </c>
      <c r="F207" s="43" t="s">
        <v>314</v>
      </c>
    </row>
    <row r="208" spans="1:6" x14ac:dyDescent="0.25">
      <c r="A208" s="42"/>
      <c r="B208" s="12"/>
      <c r="C208" s="12"/>
      <c r="D208" s="12"/>
      <c r="E208" s="48"/>
      <c r="F208" s="12"/>
    </row>
    <row r="209" spans="1:6" x14ac:dyDescent="0.25">
      <c r="A209" s="42" t="s">
        <v>4</v>
      </c>
      <c r="B209" s="75" t="s">
        <v>1890</v>
      </c>
      <c r="C209" s="75" t="s">
        <v>14</v>
      </c>
      <c r="D209" s="83" t="s">
        <v>376</v>
      </c>
      <c r="E209" s="59" t="s">
        <v>1905</v>
      </c>
      <c r="F209" s="75" t="s">
        <v>375</v>
      </c>
    </row>
    <row r="210" spans="1:6" x14ac:dyDescent="0.25">
      <c r="A210" s="42" t="s">
        <v>5</v>
      </c>
      <c r="B210" s="75" t="s">
        <v>1889</v>
      </c>
      <c r="C210" s="75" t="s">
        <v>14</v>
      </c>
      <c r="D210" s="83" t="s">
        <v>373</v>
      </c>
      <c r="E210" s="59" t="s">
        <v>1905</v>
      </c>
      <c r="F210" s="75" t="s">
        <v>372</v>
      </c>
    </row>
    <row r="211" spans="1:6" s="55" customFormat="1" x14ac:dyDescent="0.25">
      <c r="A211" s="52" t="s">
        <v>6</v>
      </c>
      <c r="B211" s="61" t="s">
        <v>1536</v>
      </c>
      <c r="C211" s="62" t="s">
        <v>1536</v>
      </c>
      <c r="D211" s="62" t="s">
        <v>1536</v>
      </c>
      <c r="E211" s="71"/>
      <c r="F211" s="63"/>
    </row>
    <row r="212" spans="1:6" s="55" customFormat="1" x14ac:dyDescent="0.25">
      <c r="A212" s="52" t="s">
        <v>7</v>
      </c>
      <c r="B212" s="61" t="s">
        <v>1536</v>
      </c>
      <c r="C212" s="62" t="s">
        <v>1536</v>
      </c>
      <c r="D212" s="62" t="s">
        <v>1536</v>
      </c>
      <c r="E212" s="71"/>
      <c r="F212" s="63"/>
    </row>
    <row r="213" spans="1:6" s="41" customFormat="1" x14ac:dyDescent="0.25">
      <c r="A213" s="38" t="s">
        <v>1988</v>
      </c>
      <c r="B213" s="38"/>
      <c r="C213" s="39"/>
      <c r="D213" s="39"/>
      <c r="E213" s="39"/>
      <c r="F213" s="39"/>
    </row>
    <row r="214" spans="1:6" ht="31.5" x14ac:dyDescent="0.25">
      <c r="A214" s="42" t="s">
        <v>0</v>
      </c>
      <c r="B214" s="42" t="s">
        <v>1589</v>
      </c>
      <c r="C214" s="49" t="s">
        <v>1584</v>
      </c>
      <c r="D214" s="71" t="s">
        <v>1590</v>
      </c>
      <c r="E214" s="59" t="s">
        <v>1936</v>
      </c>
      <c r="F214" s="58" t="s">
        <v>1591</v>
      </c>
    </row>
    <row r="215" spans="1:6" ht="31.5" x14ac:dyDescent="0.25">
      <c r="A215" s="42" t="s">
        <v>1</v>
      </c>
      <c r="B215" s="42" t="s">
        <v>1589</v>
      </c>
      <c r="C215" s="49" t="s">
        <v>1584</v>
      </c>
      <c r="D215" s="71" t="s">
        <v>1590</v>
      </c>
      <c r="E215" s="59" t="s">
        <v>1936</v>
      </c>
      <c r="F215" s="58" t="s">
        <v>1591</v>
      </c>
    </row>
    <row r="216" spans="1:6" ht="31.5" x14ac:dyDescent="0.25">
      <c r="A216" s="42" t="s">
        <v>2</v>
      </c>
      <c r="B216" s="42" t="s">
        <v>1589</v>
      </c>
      <c r="C216" s="49" t="s">
        <v>1585</v>
      </c>
      <c r="D216" s="71" t="s">
        <v>1590</v>
      </c>
      <c r="E216" s="59" t="s">
        <v>1936</v>
      </c>
      <c r="F216" s="58" t="s">
        <v>1591</v>
      </c>
    </row>
    <row r="217" spans="1:6" ht="31.5" x14ac:dyDescent="0.25">
      <c r="A217" s="42" t="s">
        <v>3</v>
      </c>
      <c r="B217" s="42" t="s">
        <v>1589</v>
      </c>
      <c r="C217" s="49" t="s">
        <v>1585</v>
      </c>
      <c r="D217" s="71" t="s">
        <v>1590</v>
      </c>
      <c r="E217" s="59" t="s">
        <v>1936</v>
      </c>
      <c r="F217" s="58" t="s">
        <v>1591</v>
      </c>
    </row>
    <row r="218" spans="1:6" x14ac:dyDescent="0.25">
      <c r="A218" s="100"/>
      <c r="B218" s="12"/>
      <c r="C218" s="12"/>
      <c r="D218" s="71"/>
      <c r="E218" s="87"/>
      <c r="F218" s="58"/>
    </row>
    <row r="219" spans="1:6" x14ac:dyDescent="0.25">
      <c r="A219" s="12" t="s">
        <v>4</v>
      </c>
      <c r="B219" s="62" t="s">
        <v>1536</v>
      </c>
      <c r="C219" s="62" t="s">
        <v>1536</v>
      </c>
      <c r="D219" s="62" t="s">
        <v>1536</v>
      </c>
      <c r="E219" s="87"/>
      <c r="F219" s="58"/>
    </row>
    <row r="220" spans="1:6" x14ac:dyDescent="0.25">
      <c r="A220" s="12" t="s">
        <v>5</v>
      </c>
      <c r="B220" s="62" t="s">
        <v>1536</v>
      </c>
      <c r="C220" s="62" t="s">
        <v>1536</v>
      </c>
      <c r="D220" s="62" t="s">
        <v>1536</v>
      </c>
      <c r="E220" s="87"/>
      <c r="F220" s="58"/>
    </row>
    <row r="221" spans="1:6" x14ac:dyDescent="0.25">
      <c r="A221" s="12" t="s">
        <v>6</v>
      </c>
      <c r="B221" s="62" t="s">
        <v>1536</v>
      </c>
      <c r="C221" s="62" t="s">
        <v>1536</v>
      </c>
      <c r="D221" s="62" t="s">
        <v>1536</v>
      </c>
      <c r="E221" s="87"/>
      <c r="F221" s="58"/>
    </row>
    <row r="222" spans="1:6" x14ac:dyDescent="0.25">
      <c r="A222" s="12" t="s">
        <v>7</v>
      </c>
      <c r="B222" s="62" t="s">
        <v>1536</v>
      </c>
      <c r="C222" s="62" t="s">
        <v>1536</v>
      </c>
      <c r="D222" s="62" t="s">
        <v>1536</v>
      </c>
      <c r="E222" s="87"/>
      <c r="F222" s="58"/>
    </row>
    <row r="223" spans="1:6" s="41" customFormat="1" x14ac:dyDescent="0.25">
      <c r="A223" s="93" t="s">
        <v>1989</v>
      </c>
      <c r="B223" s="38"/>
      <c r="C223" s="39"/>
      <c r="D223" s="39"/>
      <c r="E223" s="88"/>
      <c r="F223" s="39"/>
    </row>
    <row r="224" spans="1:6" ht="47.25" x14ac:dyDescent="0.25">
      <c r="A224" s="42" t="s">
        <v>0</v>
      </c>
      <c r="B224" s="42" t="s">
        <v>1888</v>
      </c>
      <c r="C224" s="49" t="s">
        <v>1584</v>
      </c>
      <c r="D224" s="71" t="s">
        <v>1938</v>
      </c>
      <c r="E224" s="59" t="s">
        <v>1936</v>
      </c>
      <c r="F224" s="58" t="s">
        <v>1835</v>
      </c>
    </row>
    <row r="225" spans="1:6" ht="47.25" x14ac:dyDescent="0.25">
      <c r="A225" s="42" t="s">
        <v>1</v>
      </c>
      <c r="B225" s="42" t="s">
        <v>1888</v>
      </c>
      <c r="C225" s="49" t="s">
        <v>1584</v>
      </c>
      <c r="D225" s="71" t="s">
        <v>1938</v>
      </c>
      <c r="E225" s="59" t="s">
        <v>1936</v>
      </c>
      <c r="F225" s="58" t="s">
        <v>1835</v>
      </c>
    </row>
    <row r="226" spans="1:6" s="55" customFormat="1" ht="47.25" x14ac:dyDescent="0.25">
      <c r="A226" s="52" t="s">
        <v>2</v>
      </c>
      <c r="B226" s="42" t="s">
        <v>1888</v>
      </c>
      <c r="C226" s="49" t="s">
        <v>1585</v>
      </c>
      <c r="D226" s="71" t="s">
        <v>1938</v>
      </c>
      <c r="E226" s="59" t="s">
        <v>1936</v>
      </c>
      <c r="F226" s="58" t="s">
        <v>1835</v>
      </c>
    </row>
    <row r="227" spans="1:6" s="55" customFormat="1" ht="47.25" x14ac:dyDescent="0.25">
      <c r="A227" s="52" t="s">
        <v>3</v>
      </c>
      <c r="B227" s="42" t="s">
        <v>1888</v>
      </c>
      <c r="C227" s="49" t="s">
        <v>1585</v>
      </c>
      <c r="D227" s="71" t="s">
        <v>1938</v>
      </c>
      <c r="E227" s="59" t="s">
        <v>1936</v>
      </c>
      <c r="F227" s="58" t="s">
        <v>1835</v>
      </c>
    </row>
    <row r="228" spans="1:6" x14ac:dyDescent="0.25">
      <c r="A228" s="42"/>
      <c r="B228" s="12"/>
      <c r="C228" s="12"/>
      <c r="D228" s="71"/>
      <c r="E228" s="87"/>
      <c r="F228" s="58"/>
    </row>
    <row r="229" spans="1:6" s="55" customFormat="1" ht="31.5" x14ac:dyDescent="0.25">
      <c r="A229" s="52" t="s">
        <v>4</v>
      </c>
      <c r="B229" s="42" t="s">
        <v>1887</v>
      </c>
      <c r="C229" s="49" t="s">
        <v>1831</v>
      </c>
      <c r="D229" s="71" t="s">
        <v>1886</v>
      </c>
      <c r="E229" s="87" t="s">
        <v>1511</v>
      </c>
      <c r="F229" s="58" t="s">
        <v>1885</v>
      </c>
    </row>
    <row r="230" spans="1:6" s="55" customFormat="1" ht="31.5" x14ac:dyDescent="0.25">
      <c r="A230" s="52" t="s">
        <v>5</v>
      </c>
      <c r="B230" s="42" t="s">
        <v>1887</v>
      </c>
      <c r="C230" s="49" t="s">
        <v>1831</v>
      </c>
      <c r="D230" s="71" t="s">
        <v>1886</v>
      </c>
      <c r="E230" s="87" t="s">
        <v>1511</v>
      </c>
      <c r="F230" s="58" t="s">
        <v>1885</v>
      </c>
    </row>
    <row r="231" spans="1:6" s="55" customFormat="1" ht="31.5" x14ac:dyDescent="0.25">
      <c r="A231" s="52" t="s">
        <v>6</v>
      </c>
      <c r="B231" s="42" t="s">
        <v>1887</v>
      </c>
      <c r="C231" s="49" t="s">
        <v>1830</v>
      </c>
      <c r="D231" s="71" t="s">
        <v>1886</v>
      </c>
      <c r="E231" s="87" t="s">
        <v>1511</v>
      </c>
      <c r="F231" s="58" t="s">
        <v>1885</v>
      </c>
    </row>
    <row r="232" spans="1:6" s="55" customFormat="1" ht="31.5" x14ac:dyDescent="0.25">
      <c r="A232" s="52" t="s">
        <v>7</v>
      </c>
      <c r="B232" s="42" t="s">
        <v>1887</v>
      </c>
      <c r="C232" s="49" t="s">
        <v>1830</v>
      </c>
      <c r="D232" s="71" t="s">
        <v>1886</v>
      </c>
      <c r="E232" s="87" t="s">
        <v>1511</v>
      </c>
      <c r="F232" s="58" t="s">
        <v>1885</v>
      </c>
    </row>
    <row r="233" spans="1:6" s="41" customFormat="1" x14ac:dyDescent="0.25">
      <c r="A233" s="38" t="s">
        <v>1990</v>
      </c>
      <c r="B233" s="38"/>
      <c r="C233" s="39"/>
      <c r="D233" s="39"/>
      <c r="E233" s="39"/>
      <c r="F233" s="39"/>
    </row>
    <row r="234" spans="1:6" x14ac:dyDescent="0.25">
      <c r="A234" s="42" t="s">
        <v>0</v>
      </c>
      <c r="B234" s="43" t="s">
        <v>542</v>
      </c>
      <c r="C234" s="49" t="s">
        <v>31</v>
      </c>
      <c r="D234" s="52" t="s">
        <v>541</v>
      </c>
      <c r="E234" s="66" t="s">
        <v>1553</v>
      </c>
      <c r="F234" s="43" t="s">
        <v>540</v>
      </c>
    </row>
    <row r="235" spans="1:6" x14ac:dyDescent="0.25">
      <c r="A235" s="42" t="s">
        <v>1</v>
      </c>
      <c r="B235" s="43" t="s">
        <v>539</v>
      </c>
      <c r="C235" s="49" t="s">
        <v>31</v>
      </c>
      <c r="D235" s="52" t="s">
        <v>538</v>
      </c>
      <c r="E235" s="66" t="s">
        <v>1553</v>
      </c>
      <c r="F235" s="43" t="s">
        <v>537</v>
      </c>
    </row>
    <row r="236" spans="1:6" ht="12.95" customHeight="1" x14ac:dyDescent="0.25">
      <c r="A236" s="42" t="s">
        <v>2</v>
      </c>
      <c r="B236" s="75" t="s">
        <v>595</v>
      </c>
      <c r="C236" s="85" t="s">
        <v>8</v>
      </c>
      <c r="D236" s="85" t="s">
        <v>594</v>
      </c>
      <c r="E236" s="85" t="s">
        <v>1930</v>
      </c>
      <c r="F236" s="86" t="s">
        <v>593</v>
      </c>
    </row>
    <row r="237" spans="1:6" x14ac:dyDescent="0.25">
      <c r="A237" s="42" t="s">
        <v>3</v>
      </c>
      <c r="B237" s="75" t="s">
        <v>592</v>
      </c>
      <c r="C237" s="66" t="s">
        <v>8</v>
      </c>
      <c r="D237" s="66" t="s">
        <v>591</v>
      </c>
      <c r="E237" s="85" t="s">
        <v>1930</v>
      </c>
      <c r="F237" s="86" t="s">
        <v>590</v>
      </c>
    </row>
    <row r="238" spans="1:6" x14ac:dyDescent="0.25">
      <c r="A238" s="42"/>
      <c r="B238" s="12"/>
      <c r="C238" s="12"/>
      <c r="D238" s="12"/>
      <c r="E238" s="48"/>
      <c r="F238" s="12"/>
    </row>
    <row r="239" spans="1:6" x14ac:dyDescent="0.25">
      <c r="A239" s="42" t="s">
        <v>4</v>
      </c>
      <c r="B239" s="75" t="s">
        <v>583</v>
      </c>
      <c r="C239" s="60" t="s">
        <v>18</v>
      </c>
      <c r="D239" s="60" t="s">
        <v>582</v>
      </c>
      <c r="E239" s="66" t="s">
        <v>1932</v>
      </c>
      <c r="F239" s="75" t="s">
        <v>579</v>
      </c>
    </row>
    <row r="240" spans="1:6" x14ac:dyDescent="0.25">
      <c r="A240" s="42" t="s">
        <v>5</v>
      </c>
      <c r="B240" s="75" t="s">
        <v>581</v>
      </c>
      <c r="C240" s="101" t="s">
        <v>18</v>
      </c>
      <c r="D240" s="101" t="s">
        <v>580</v>
      </c>
      <c r="E240" s="66" t="s">
        <v>1932</v>
      </c>
      <c r="F240" s="75" t="s">
        <v>579</v>
      </c>
    </row>
    <row r="241" spans="1:6" s="55" customFormat="1" x14ac:dyDescent="0.25">
      <c r="A241" s="52" t="s">
        <v>6</v>
      </c>
      <c r="B241" s="75" t="s">
        <v>450</v>
      </c>
      <c r="C241" s="60" t="s">
        <v>30</v>
      </c>
      <c r="D241" s="49" t="s">
        <v>1884</v>
      </c>
      <c r="E241" s="99" t="s">
        <v>56</v>
      </c>
      <c r="F241" s="52" t="s">
        <v>445</v>
      </c>
    </row>
    <row r="242" spans="1:6" s="55" customFormat="1" x14ac:dyDescent="0.25">
      <c r="A242" s="52" t="s">
        <v>7</v>
      </c>
      <c r="B242" s="75" t="s">
        <v>448</v>
      </c>
      <c r="C242" s="65" t="s">
        <v>30</v>
      </c>
      <c r="D242" s="58" t="s">
        <v>1883</v>
      </c>
      <c r="E242" s="99" t="s">
        <v>56</v>
      </c>
      <c r="F242" s="52" t="s">
        <v>443</v>
      </c>
    </row>
    <row r="243" spans="1:6" s="2" customFormat="1" x14ac:dyDescent="0.25">
      <c r="A243" s="13" t="s">
        <v>27</v>
      </c>
      <c r="B243" s="13"/>
      <c r="C243" s="252"/>
      <c r="D243" s="252"/>
      <c r="E243" s="252"/>
      <c r="F243" s="252"/>
    </row>
    <row r="244" spans="1:6" s="37" customFormat="1" x14ac:dyDescent="0.25">
      <c r="A244" s="89" t="s">
        <v>12</v>
      </c>
      <c r="B244" s="90" t="s">
        <v>15</v>
      </c>
      <c r="C244" s="89" t="s">
        <v>16</v>
      </c>
      <c r="D244" s="90" t="s">
        <v>17</v>
      </c>
      <c r="E244" s="91" t="s">
        <v>13</v>
      </c>
      <c r="F244" s="90" t="s">
        <v>20</v>
      </c>
    </row>
    <row r="245" spans="1:6" s="41" customFormat="1" x14ac:dyDescent="0.25">
      <c r="A245" s="38" t="s">
        <v>1991</v>
      </c>
      <c r="B245" s="38"/>
      <c r="C245" s="39"/>
      <c r="D245" s="39"/>
      <c r="E245" s="39"/>
      <c r="F245" s="39"/>
    </row>
    <row r="246" spans="1:6" x14ac:dyDescent="0.25">
      <c r="A246" s="42" t="s">
        <v>0</v>
      </c>
      <c r="B246" s="43" t="s">
        <v>555</v>
      </c>
      <c r="C246" s="43" t="s">
        <v>10</v>
      </c>
      <c r="D246" s="49" t="s">
        <v>323</v>
      </c>
      <c r="E246" s="57" t="s">
        <v>1558</v>
      </c>
      <c r="F246" s="43" t="s">
        <v>322</v>
      </c>
    </row>
    <row r="247" spans="1:6" x14ac:dyDescent="0.25">
      <c r="A247" s="42" t="s">
        <v>1</v>
      </c>
      <c r="B247" s="43" t="s">
        <v>554</v>
      </c>
      <c r="C247" s="43" t="s">
        <v>10</v>
      </c>
      <c r="D247" s="58" t="s">
        <v>321</v>
      </c>
      <c r="E247" s="57" t="s">
        <v>1558</v>
      </c>
      <c r="F247" s="43" t="s">
        <v>320</v>
      </c>
    </row>
    <row r="248" spans="1:6" ht="12.95" customHeight="1" x14ac:dyDescent="0.25">
      <c r="A248" s="42" t="s">
        <v>2</v>
      </c>
      <c r="B248" s="75" t="s">
        <v>1882</v>
      </c>
      <c r="C248" s="75" t="s">
        <v>14</v>
      </c>
      <c r="D248" s="65" t="s">
        <v>379</v>
      </c>
      <c r="E248" s="59" t="s">
        <v>1905</v>
      </c>
      <c r="F248" s="75" t="s">
        <v>378</v>
      </c>
    </row>
    <row r="249" spans="1:6" x14ac:dyDescent="0.25">
      <c r="A249" s="42" t="s">
        <v>3</v>
      </c>
      <c r="B249" s="75" t="s">
        <v>1881</v>
      </c>
      <c r="C249" s="75" t="s">
        <v>14</v>
      </c>
      <c r="D249" s="65" t="s">
        <v>379</v>
      </c>
      <c r="E249" s="59" t="s">
        <v>1905</v>
      </c>
      <c r="F249" s="75" t="s">
        <v>378</v>
      </c>
    </row>
    <row r="250" spans="1:6" x14ac:dyDescent="0.25">
      <c r="A250" s="42"/>
      <c r="B250" s="12"/>
      <c r="C250" s="12"/>
      <c r="D250" s="12"/>
      <c r="E250" s="48"/>
      <c r="F250" s="12"/>
    </row>
    <row r="251" spans="1:6" x14ac:dyDescent="0.25">
      <c r="A251" s="42" t="s">
        <v>4</v>
      </c>
      <c r="B251" s="43" t="s">
        <v>452</v>
      </c>
      <c r="C251" s="49" t="s">
        <v>30</v>
      </c>
      <c r="D251" s="71" t="s">
        <v>1880</v>
      </c>
      <c r="E251" s="99" t="s">
        <v>56</v>
      </c>
      <c r="F251" s="52" t="s">
        <v>449</v>
      </c>
    </row>
    <row r="252" spans="1:6" x14ac:dyDescent="0.25">
      <c r="A252" s="42" t="s">
        <v>5</v>
      </c>
      <c r="B252" s="43" t="s">
        <v>451</v>
      </c>
      <c r="C252" s="58" t="s">
        <v>30</v>
      </c>
      <c r="D252" s="71" t="s">
        <v>1879</v>
      </c>
      <c r="E252" s="99" t="s">
        <v>56</v>
      </c>
      <c r="F252" s="52" t="s">
        <v>447</v>
      </c>
    </row>
    <row r="253" spans="1:6" s="55" customFormat="1" x14ac:dyDescent="0.25">
      <c r="A253" s="52" t="s">
        <v>6</v>
      </c>
      <c r="B253" s="43" t="s">
        <v>558</v>
      </c>
      <c r="C253" s="43" t="s">
        <v>10</v>
      </c>
      <c r="D253" s="49" t="s">
        <v>329</v>
      </c>
      <c r="E253" s="57" t="s">
        <v>47</v>
      </c>
      <c r="F253" s="43" t="s">
        <v>328</v>
      </c>
    </row>
    <row r="254" spans="1:6" s="55" customFormat="1" x14ac:dyDescent="0.25">
      <c r="A254" s="52" t="s">
        <v>7</v>
      </c>
      <c r="B254" s="61" t="s">
        <v>1536</v>
      </c>
      <c r="C254" s="62" t="s">
        <v>1536</v>
      </c>
      <c r="D254" s="62" t="s">
        <v>1536</v>
      </c>
      <c r="E254" s="56"/>
      <c r="F254" s="63"/>
    </row>
    <row r="255" spans="1:6" s="41" customFormat="1" x14ac:dyDescent="0.25">
      <c r="A255" s="38" t="s">
        <v>2015</v>
      </c>
      <c r="B255" s="38"/>
      <c r="C255" s="39"/>
      <c r="D255" s="39"/>
      <c r="E255" s="39"/>
      <c r="F255" s="39"/>
    </row>
    <row r="256" spans="1:6" x14ac:dyDescent="0.25">
      <c r="A256" s="42" t="s">
        <v>0</v>
      </c>
      <c r="B256" s="43" t="s">
        <v>1467</v>
      </c>
      <c r="C256" s="72" t="s">
        <v>30</v>
      </c>
      <c r="D256" s="49" t="s">
        <v>1468</v>
      </c>
      <c r="E256" s="51" t="s">
        <v>431</v>
      </c>
      <c r="F256" s="58" t="s">
        <v>1469</v>
      </c>
    </row>
    <row r="257" spans="1:6" x14ac:dyDescent="0.25">
      <c r="A257" s="42" t="s">
        <v>1</v>
      </c>
      <c r="B257" s="43" t="s">
        <v>1470</v>
      </c>
      <c r="C257" s="71" t="s">
        <v>30</v>
      </c>
      <c r="D257" s="58" t="s">
        <v>1471</v>
      </c>
      <c r="E257" s="51" t="s">
        <v>431</v>
      </c>
      <c r="F257" s="58" t="s">
        <v>1472</v>
      </c>
    </row>
    <row r="258" spans="1:6" ht="12.95" customHeight="1" x14ac:dyDescent="0.25">
      <c r="A258" s="42" t="s">
        <v>2</v>
      </c>
      <c r="B258" s="43" t="s">
        <v>557</v>
      </c>
      <c r="C258" s="43" t="s">
        <v>10</v>
      </c>
      <c r="D258" s="58" t="s">
        <v>327</v>
      </c>
      <c r="E258" s="57" t="s">
        <v>47</v>
      </c>
      <c r="F258" s="43" t="s">
        <v>326</v>
      </c>
    </row>
    <row r="259" spans="1:6" x14ac:dyDescent="0.25">
      <c r="A259" s="42" t="s">
        <v>3</v>
      </c>
      <c r="B259" s="43" t="s">
        <v>556</v>
      </c>
      <c r="C259" s="43" t="s">
        <v>10</v>
      </c>
      <c r="D259" s="49" t="s">
        <v>325</v>
      </c>
      <c r="E259" s="57" t="s">
        <v>47</v>
      </c>
      <c r="F259" s="43" t="s">
        <v>324</v>
      </c>
    </row>
    <row r="260" spans="1:6" x14ac:dyDescent="0.25">
      <c r="A260" s="42"/>
      <c r="B260" s="12"/>
      <c r="C260" s="12"/>
      <c r="D260" s="12"/>
      <c r="E260" s="48"/>
      <c r="F260" s="12"/>
    </row>
    <row r="261" spans="1:6" x14ac:dyDescent="0.25">
      <c r="A261" s="42" t="s">
        <v>4</v>
      </c>
      <c r="B261" s="43" t="s">
        <v>625</v>
      </c>
      <c r="C261" s="64" t="s">
        <v>9</v>
      </c>
      <c r="D261" s="64" t="s">
        <v>1495</v>
      </c>
      <c r="E261" s="73" t="s">
        <v>1935</v>
      </c>
      <c r="F261" s="12" t="s">
        <v>1497</v>
      </c>
    </row>
    <row r="262" spans="1:6" x14ac:dyDescent="0.25">
      <c r="A262" s="42" t="s">
        <v>5</v>
      </c>
      <c r="B262" s="43" t="s">
        <v>624</v>
      </c>
      <c r="C262" s="64" t="s">
        <v>9</v>
      </c>
      <c r="D262" s="64" t="s">
        <v>1495</v>
      </c>
      <c r="E262" s="73" t="s">
        <v>1935</v>
      </c>
      <c r="F262" s="12" t="s">
        <v>1497</v>
      </c>
    </row>
    <row r="263" spans="1:6" s="55" customFormat="1" x14ac:dyDescent="0.25">
      <c r="A263" s="52" t="s">
        <v>6</v>
      </c>
      <c r="B263" s="61" t="s">
        <v>1536</v>
      </c>
      <c r="C263" s="62" t="s">
        <v>1536</v>
      </c>
      <c r="D263" s="62" t="s">
        <v>1536</v>
      </c>
      <c r="E263" s="48"/>
      <c r="F263" s="12"/>
    </row>
    <row r="264" spans="1:6" s="55" customFormat="1" x14ac:dyDescent="0.25">
      <c r="A264" s="52" t="s">
        <v>7</v>
      </c>
      <c r="B264" s="61" t="s">
        <v>1536</v>
      </c>
      <c r="C264" s="62" t="s">
        <v>1536</v>
      </c>
      <c r="D264" s="62" t="s">
        <v>1536</v>
      </c>
      <c r="E264" s="48"/>
      <c r="F264" s="12"/>
    </row>
    <row r="265" spans="1:6" s="41" customFormat="1" x14ac:dyDescent="0.25">
      <c r="A265" s="38" t="s">
        <v>1992</v>
      </c>
      <c r="B265" s="38"/>
      <c r="C265" s="39"/>
      <c r="D265" s="39"/>
      <c r="E265" s="39"/>
      <c r="F265" s="39"/>
    </row>
    <row r="266" spans="1:6" ht="31.5" x14ac:dyDescent="0.25">
      <c r="A266" s="42" t="s">
        <v>0</v>
      </c>
      <c r="B266" s="42" t="s">
        <v>1592</v>
      </c>
      <c r="C266" s="49" t="s">
        <v>1584</v>
      </c>
      <c r="D266" s="85" t="s">
        <v>1534</v>
      </c>
      <c r="E266" s="59" t="s">
        <v>1936</v>
      </c>
      <c r="F266" s="65" t="s">
        <v>1535</v>
      </c>
    </row>
    <row r="267" spans="1:6" ht="31.5" x14ac:dyDescent="0.25">
      <c r="A267" s="42" t="s">
        <v>1</v>
      </c>
      <c r="B267" s="42" t="s">
        <v>1592</v>
      </c>
      <c r="C267" s="49" t="s">
        <v>1584</v>
      </c>
      <c r="D267" s="85" t="s">
        <v>1534</v>
      </c>
      <c r="E267" s="59" t="s">
        <v>1936</v>
      </c>
      <c r="F267" s="65" t="s">
        <v>1535</v>
      </c>
    </row>
    <row r="268" spans="1:6" ht="31.5" x14ac:dyDescent="0.25">
      <c r="A268" s="42" t="s">
        <v>2</v>
      </c>
      <c r="B268" s="42" t="s">
        <v>1592</v>
      </c>
      <c r="C268" s="49" t="s">
        <v>1585</v>
      </c>
      <c r="D268" s="85" t="s">
        <v>1534</v>
      </c>
      <c r="E268" s="59" t="s">
        <v>1936</v>
      </c>
      <c r="F268" s="65" t="s">
        <v>1535</v>
      </c>
    </row>
    <row r="269" spans="1:6" ht="31.5" x14ac:dyDescent="0.25">
      <c r="A269" s="42" t="s">
        <v>3</v>
      </c>
      <c r="B269" s="42" t="s">
        <v>1592</v>
      </c>
      <c r="C269" s="49" t="s">
        <v>1585</v>
      </c>
      <c r="D269" s="85" t="s">
        <v>1534</v>
      </c>
      <c r="E269" s="59" t="s">
        <v>1936</v>
      </c>
      <c r="F269" s="65" t="s">
        <v>1535</v>
      </c>
    </row>
    <row r="270" spans="1:6" x14ac:dyDescent="0.25">
      <c r="A270" s="42"/>
      <c r="B270" s="12"/>
      <c r="C270" s="12"/>
      <c r="D270" s="60"/>
      <c r="E270" s="87"/>
      <c r="F270" s="65"/>
    </row>
    <row r="271" spans="1:6" s="55" customFormat="1" x14ac:dyDescent="0.25">
      <c r="A271" s="52" t="s">
        <v>4</v>
      </c>
      <c r="B271" s="61" t="s">
        <v>1536</v>
      </c>
      <c r="C271" s="62" t="s">
        <v>1536</v>
      </c>
      <c r="D271" s="62" t="s">
        <v>1536</v>
      </c>
      <c r="E271" s="59"/>
      <c r="F271" s="65"/>
    </row>
    <row r="272" spans="1:6" s="55" customFormat="1" x14ac:dyDescent="0.25">
      <c r="A272" s="52" t="s">
        <v>5</v>
      </c>
      <c r="B272" s="61" t="s">
        <v>1536</v>
      </c>
      <c r="C272" s="62" t="s">
        <v>1536</v>
      </c>
      <c r="D272" s="62" t="s">
        <v>1536</v>
      </c>
      <c r="E272" s="59"/>
      <c r="F272" s="65"/>
    </row>
    <row r="273" spans="1:6" s="55" customFormat="1" x14ac:dyDescent="0.25">
      <c r="A273" s="52" t="s">
        <v>6</v>
      </c>
      <c r="B273" s="61" t="s">
        <v>1536</v>
      </c>
      <c r="C273" s="62" t="s">
        <v>1536</v>
      </c>
      <c r="D273" s="62" t="s">
        <v>1536</v>
      </c>
      <c r="E273" s="59"/>
      <c r="F273" s="65"/>
    </row>
    <row r="274" spans="1:6" s="55" customFormat="1" x14ac:dyDescent="0.25">
      <c r="A274" s="52" t="s">
        <v>7</v>
      </c>
      <c r="B274" s="61" t="s">
        <v>1536</v>
      </c>
      <c r="C274" s="62" t="s">
        <v>1536</v>
      </c>
      <c r="D274" s="62" t="s">
        <v>1536</v>
      </c>
      <c r="E274" s="59"/>
      <c r="F274" s="65"/>
    </row>
    <row r="275" spans="1:6" s="41" customFormat="1" x14ac:dyDescent="0.25">
      <c r="A275" s="38" t="s">
        <v>1993</v>
      </c>
      <c r="B275" s="38"/>
      <c r="C275" s="39"/>
      <c r="D275" s="39"/>
      <c r="E275" s="88"/>
      <c r="F275" s="39"/>
    </row>
    <row r="276" spans="1:6" ht="31.5" x14ac:dyDescent="0.25">
      <c r="A276" s="42" t="s">
        <v>0</v>
      </c>
      <c r="B276" s="42" t="s">
        <v>1877</v>
      </c>
      <c r="C276" s="49" t="s">
        <v>1834</v>
      </c>
      <c r="D276" s="60" t="s">
        <v>1878</v>
      </c>
      <c r="E276" s="59" t="s">
        <v>1936</v>
      </c>
      <c r="F276" s="65" t="s">
        <v>1876</v>
      </c>
    </row>
    <row r="277" spans="1:6" ht="31.5" x14ac:dyDescent="0.25">
      <c r="A277" s="42" t="s">
        <v>1</v>
      </c>
      <c r="B277" s="42" t="s">
        <v>1877</v>
      </c>
      <c r="C277" s="49" t="s">
        <v>1833</v>
      </c>
      <c r="D277" s="60" t="s">
        <v>1878</v>
      </c>
      <c r="E277" s="59" t="s">
        <v>1936</v>
      </c>
      <c r="F277" s="65" t="s">
        <v>1876</v>
      </c>
    </row>
    <row r="278" spans="1:6" ht="31.5" x14ac:dyDescent="0.25">
      <c r="A278" s="42" t="s">
        <v>2</v>
      </c>
      <c r="B278" s="42" t="s">
        <v>1877</v>
      </c>
      <c r="C278" s="49" t="s">
        <v>1832</v>
      </c>
      <c r="D278" s="60" t="s">
        <v>1878</v>
      </c>
      <c r="E278" s="59" t="s">
        <v>1936</v>
      </c>
      <c r="F278" s="65" t="s">
        <v>1876</v>
      </c>
    </row>
    <row r="279" spans="1:6" ht="31.5" x14ac:dyDescent="0.25">
      <c r="A279" s="42" t="s">
        <v>3</v>
      </c>
      <c r="B279" s="42" t="s">
        <v>1877</v>
      </c>
      <c r="C279" s="49" t="s">
        <v>1832</v>
      </c>
      <c r="D279" s="60" t="s">
        <v>1878</v>
      </c>
      <c r="E279" s="59" t="s">
        <v>1936</v>
      </c>
      <c r="F279" s="65" t="s">
        <v>1876</v>
      </c>
    </row>
    <row r="280" spans="1:6" x14ac:dyDescent="0.25">
      <c r="A280" s="42"/>
      <c r="B280" s="12"/>
      <c r="C280" s="12"/>
      <c r="D280" s="60"/>
      <c r="E280" s="87"/>
      <c r="F280" s="65"/>
    </row>
    <row r="281" spans="1:6" s="55" customFormat="1" ht="31.5" x14ac:dyDescent="0.25">
      <c r="A281" s="52" t="s">
        <v>4</v>
      </c>
      <c r="B281" s="42" t="s">
        <v>1875</v>
      </c>
      <c r="C281" s="49" t="s">
        <v>1831</v>
      </c>
      <c r="D281" s="60" t="s">
        <v>1874</v>
      </c>
      <c r="E281" s="87" t="s">
        <v>1511</v>
      </c>
      <c r="F281" s="65" t="s">
        <v>1873</v>
      </c>
    </row>
    <row r="282" spans="1:6" s="55" customFormat="1" ht="31.5" x14ac:dyDescent="0.25">
      <c r="A282" s="52" t="s">
        <v>5</v>
      </c>
      <c r="B282" s="42" t="s">
        <v>1875</v>
      </c>
      <c r="C282" s="49" t="s">
        <v>1831</v>
      </c>
      <c r="D282" s="60" t="s">
        <v>1874</v>
      </c>
      <c r="E282" s="87" t="s">
        <v>1511</v>
      </c>
      <c r="F282" s="65" t="s">
        <v>1873</v>
      </c>
    </row>
    <row r="283" spans="1:6" s="55" customFormat="1" ht="31.5" x14ac:dyDescent="0.25">
      <c r="A283" s="52" t="s">
        <v>6</v>
      </c>
      <c r="B283" s="42" t="s">
        <v>1875</v>
      </c>
      <c r="C283" s="49" t="s">
        <v>1830</v>
      </c>
      <c r="D283" s="60" t="s">
        <v>1874</v>
      </c>
      <c r="E283" s="87" t="s">
        <v>1511</v>
      </c>
      <c r="F283" s="65" t="s">
        <v>1873</v>
      </c>
    </row>
    <row r="284" spans="1:6" s="55" customFormat="1" ht="31.5" x14ac:dyDescent="0.25">
      <c r="A284" s="52" t="s">
        <v>7</v>
      </c>
      <c r="B284" s="42" t="s">
        <v>1875</v>
      </c>
      <c r="C284" s="49" t="s">
        <v>1830</v>
      </c>
      <c r="D284" s="60" t="s">
        <v>1874</v>
      </c>
      <c r="E284" s="87" t="s">
        <v>1511</v>
      </c>
      <c r="F284" s="65" t="s">
        <v>1873</v>
      </c>
    </row>
    <row r="285" spans="1:6" s="41" customFormat="1" x14ac:dyDescent="0.25">
      <c r="A285" s="38" t="s">
        <v>1994</v>
      </c>
      <c r="B285" s="38"/>
      <c r="C285" s="39"/>
      <c r="D285" s="39"/>
      <c r="E285" s="39"/>
      <c r="F285" s="39"/>
    </row>
    <row r="286" spans="1:6" x14ac:dyDescent="0.25">
      <c r="A286" s="42" t="s">
        <v>0</v>
      </c>
      <c r="B286" s="43" t="s">
        <v>547</v>
      </c>
      <c r="C286" s="49" t="s">
        <v>31</v>
      </c>
      <c r="D286" s="52" t="s">
        <v>546</v>
      </c>
      <c r="E286" s="84" t="s">
        <v>233</v>
      </c>
      <c r="F286" s="43" t="s">
        <v>543</v>
      </c>
    </row>
    <row r="287" spans="1:6" x14ac:dyDescent="0.25">
      <c r="A287" s="42" t="s">
        <v>1</v>
      </c>
      <c r="B287" s="43" t="s">
        <v>545</v>
      </c>
      <c r="C287" s="49" t="s">
        <v>31</v>
      </c>
      <c r="D287" s="52" t="s">
        <v>544</v>
      </c>
      <c r="E287" s="84" t="s">
        <v>233</v>
      </c>
      <c r="F287" s="43" t="s">
        <v>543</v>
      </c>
    </row>
    <row r="288" spans="1:6" ht="12.95" customHeight="1" x14ac:dyDescent="0.25">
      <c r="A288" s="42" t="s">
        <v>2</v>
      </c>
      <c r="B288" s="75" t="s">
        <v>589</v>
      </c>
      <c r="C288" s="85" t="s">
        <v>8</v>
      </c>
      <c r="D288" s="85" t="s">
        <v>588</v>
      </c>
      <c r="E288" s="85" t="s">
        <v>1930</v>
      </c>
      <c r="F288" s="86" t="s">
        <v>587</v>
      </c>
    </row>
    <row r="289" spans="1:6" x14ac:dyDescent="0.25">
      <c r="A289" s="42" t="s">
        <v>3</v>
      </c>
      <c r="B289" s="75" t="s">
        <v>586</v>
      </c>
      <c r="C289" s="66" t="s">
        <v>8</v>
      </c>
      <c r="D289" s="66" t="s">
        <v>585</v>
      </c>
      <c r="E289" s="85" t="s">
        <v>1930</v>
      </c>
      <c r="F289" s="86" t="s">
        <v>584</v>
      </c>
    </row>
    <row r="290" spans="1:6" x14ac:dyDescent="0.25">
      <c r="A290" s="42"/>
    </row>
    <row r="291" spans="1:6" s="55" customFormat="1" x14ac:dyDescent="0.25">
      <c r="A291" s="52" t="s">
        <v>4</v>
      </c>
      <c r="B291" s="43" t="s">
        <v>458</v>
      </c>
      <c r="C291" s="71" t="s">
        <v>30</v>
      </c>
      <c r="D291" s="49" t="s">
        <v>457</v>
      </c>
      <c r="E291" s="51" t="s">
        <v>431</v>
      </c>
      <c r="F291" s="43" t="s">
        <v>456</v>
      </c>
    </row>
    <row r="292" spans="1:6" s="55" customFormat="1" x14ac:dyDescent="0.25">
      <c r="A292" s="52" t="s">
        <v>5</v>
      </c>
      <c r="B292" s="43" t="s">
        <v>455</v>
      </c>
      <c r="C292" s="71" t="s">
        <v>30</v>
      </c>
      <c r="D292" s="58" t="s">
        <v>454</v>
      </c>
      <c r="E292" s="51" t="s">
        <v>431</v>
      </c>
      <c r="F292" s="43" t="s">
        <v>453</v>
      </c>
    </row>
    <row r="293" spans="1:6" s="55" customFormat="1" x14ac:dyDescent="0.25">
      <c r="A293" s="52" t="s">
        <v>6</v>
      </c>
      <c r="B293" s="61" t="s">
        <v>1536</v>
      </c>
      <c r="C293" s="62" t="s">
        <v>1536</v>
      </c>
      <c r="D293" s="62" t="s">
        <v>1536</v>
      </c>
      <c r="E293" s="43"/>
      <c r="F293" s="84"/>
    </row>
    <row r="294" spans="1:6" s="55" customFormat="1" x14ac:dyDescent="0.25">
      <c r="A294" s="52" t="s">
        <v>7</v>
      </c>
      <c r="B294" s="61" t="s">
        <v>1536</v>
      </c>
      <c r="C294" s="62" t="s">
        <v>1536</v>
      </c>
      <c r="D294" s="62" t="s">
        <v>1536</v>
      </c>
      <c r="E294" s="43"/>
      <c r="F294" s="84"/>
    </row>
    <row r="295" spans="1:6" s="2" customFormat="1" x14ac:dyDescent="0.25">
      <c r="A295" s="13" t="s">
        <v>28</v>
      </c>
      <c r="B295" s="13"/>
      <c r="C295" s="13"/>
      <c r="D295" s="13"/>
      <c r="E295" s="13"/>
      <c r="F295" s="13"/>
    </row>
    <row r="296" spans="1:6" s="37" customFormat="1" x14ac:dyDescent="0.25">
      <c r="A296" s="34" t="s">
        <v>12</v>
      </c>
      <c r="B296" s="35" t="s">
        <v>15</v>
      </c>
      <c r="C296" s="34" t="s">
        <v>16</v>
      </c>
      <c r="D296" s="35" t="s">
        <v>17</v>
      </c>
      <c r="E296" s="36" t="s">
        <v>13</v>
      </c>
      <c r="F296" s="35" t="s">
        <v>20</v>
      </c>
    </row>
    <row r="297" spans="1:6" s="41" customFormat="1" x14ac:dyDescent="0.25">
      <c r="A297" s="38" t="s">
        <v>2016</v>
      </c>
      <c r="B297" s="38"/>
      <c r="C297" s="39"/>
      <c r="D297" s="39"/>
      <c r="E297" s="39"/>
      <c r="F297" s="39"/>
    </row>
    <row r="298" spans="1:6" x14ac:dyDescent="0.25">
      <c r="A298" s="42" t="s">
        <v>0</v>
      </c>
      <c r="B298" s="43" t="s">
        <v>464</v>
      </c>
      <c r="C298" s="49" t="s">
        <v>30</v>
      </c>
      <c r="D298" s="58" t="s">
        <v>463</v>
      </c>
      <c r="E298" s="51" t="s">
        <v>431</v>
      </c>
      <c r="F298" s="43" t="s">
        <v>462</v>
      </c>
    </row>
    <row r="299" spans="1:6" x14ac:dyDescent="0.25">
      <c r="A299" s="42" t="s">
        <v>1</v>
      </c>
      <c r="B299" s="43" t="s">
        <v>461</v>
      </c>
      <c r="C299" s="58" t="s">
        <v>30</v>
      </c>
      <c r="D299" s="58" t="s">
        <v>460</v>
      </c>
      <c r="E299" s="51" t="s">
        <v>431</v>
      </c>
      <c r="F299" s="43" t="s">
        <v>459</v>
      </c>
    </row>
    <row r="300" spans="1:6" ht="12.95" customHeight="1" x14ac:dyDescent="0.25">
      <c r="A300" s="42" t="s">
        <v>2</v>
      </c>
      <c r="B300" s="43" t="s">
        <v>627</v>
      </c>
      <c r="C300" s="64" t="s">
        <v>9</v>
      </c>
      <c r="D300" s="64" t="s">
        <v>1496</v>
      </c>
      <c r="E300" s="73" t="s">
        <v>1935</v>
      </c>
      <c r="F300" s="12" t="s">
        <v>1498</v>
      </c>
    </row>
    <row r="301" spans="1:6" x14ac:dyDescent="0.25">
      <c r="A301" s="42" t="s">
        <v>3</v>
      </c>
      <c r="B301" s="43" t="s">
        <v>626</v>
      </c>
      <c r="C301" s="64" t="s">
        <v>9</v>
      </c>
      <c r="D301" s="64" t="s">
        <v>1496</v>
      </c>
      <c r="E301" s="73" t="s">
        <v>1935</v>
      </c>
      <c r="F301" s="12" t="s">
        <v>1498</v>
      </c>
    </row>
    <row r="302" spans="1:6" x14ac:dyDescent="0.25">
      <c r="A302" s="42"/>
      <c r="B302" s="12"/>
      <c r="C302" s="12"/>
      <c r="D302" s="12"/>
      <c r="E302" s="48"/>
      <c r="F302" s="12"/>
    </row>
    <row r="303" spans="1:6" x14ac:dyDescent="0.25">
      <c r="A303" s="42" t="s">
        <v>4</v>
      </c>
      <c r="B303" s="43" t="s">
        <v>470</v>
      </c>
      <c r="C303" s="49" t="s">
        <v>30</v>
      </c>
      <c r="D303" s="49" t="s">
        <v>469</v>
      </c>
      <c r="E303" s="51" t="s">
        <v>431</v>
      </c>
      <c r="F303" s="43" t="s">
        <v>468</v>
      </c>
    </row>
    <row r="304" spans="1:6" x14ac:dyDescent="0.25">
      <c r="A304" s="42" t="s">
        <v>5</v>
      </c>
      <c r="B304" s="43" t="s">
        <v>467</v>
      </c>
      <c r="C304" s="58" t="s">
        <v>30</v>
      </c>
      <c r="D304" s="58" t="s">
        <v>466</v>
      </c>
      <c r="E304" s="51" t="s">
        <v>431</v>
      </c>
      <c r="F304" s="43" t="s">
        <v>465</v>
      </c>
    </row>
    <row r="305" spans="1:6" s="55" customFormat="1" x14ac:dyDescent="0.25">
      <c r="A305" s="52" t="s">
        <v>6</v>
      </c>
      <c r="B305" s="61" t="s">
        <v>1536</v>
      </c>
      <c r="C305" s="62" t="s">
        <v>1536</v>
      </c>
      <c r="D305" s="62" t="s">
        <v>1536</v>
      </c>
    </row>
    <row r="306" spans="1:6" s="55" customFormat="1" x14ac:dyDescent="0.25">
      <c r="A306" s="52" t="s">
        <v>7</v>
      </c>
      <c r="B306" s="61" t="s">
        <v>1536</v>
      </c>
      <c r="C306" s="62" t="s">
        <v>1536</v>
      </c>
      <c r="D306" s="62" t="s">
        <v>1536</v>
      </c>
    </row>
    <row r="307" spans="1:6" s="41" customFormat="1" x14ac:dyDescent="0.25">
      <c r="A307" s="38" t="s">
        <v>1995</v>
      </c>
      <c r="B307" s="38"/>
      <c r="C307" s="39"/>
      <c r="D307" s="39"/>
      <c r="E307" s="39"/>
      <c r="F307" s="39"/>
    </row>
    <row r="308" spans="1:6" x14ac:dyDescent="0.25">
      <c r="A308" s="42" t="s">
        <v>0</v>
      </c>
      <c r="B308" s="43" t="s">
        <v>476</v>
      </c>
      <c r="C308" s="49" t="s">
        <v>30</v>
      </c>
      <c r="D308" s="71" t="s">
        <v>475</v>
      </c>
      <c r="E308" s="51" t="s">
        <v>431</v>
      </c>
      <c r="F308" s="43" t="s">
        <v>474</v>
      </c>
    </row>
    <row r="309" spans="1:6" x14ac:dyDescent="0.25">
      <c r="A309" s="42" t="s">
        <v>1</v>
      </c>
      <c r="B309" s="43" t="s">
        <v>473</v>
      </c>
      <c r="C309" s="58" t="s">
        <v>30</v>
      </c>
      <c r="D309" s="71" t="s">
        <v>472</v>
      </c>
      <c r="E309" s="51" t="s">
        <v>431</v>
      </c>
      <c r="F309" s="43" t="s">
        <v>471</v>
      </c>
    </row>
    <row r="310" spans="1:6" ht="12.95" customHeight="1" x14ac:dyDescent="0.25">
      <c r="A310" s="42" t="s">
        <v>2</v>
      </c>
      <c r="B310" s="43" t="s">
        <v>553</v>
      </c>
      <c r="C310" s="49" t="s">
        <v>31</v>
      </c>
      <c r="D310" s="52" t="s">
        <v>552</v>
      </c>
      <c r="E310" s="66" t="s">
        <v>1553</v>
      </c>
      <c r="F310" s="43" t="s">
        <v>551</v>
      </c>
    </row>
    <row r="311" spans="1:6" x14ac:dyDescent="0.25">
      <c r="A311" s="42" t="s">
        <v>3</v>
      </c>
      <c r="B311" s="43" t="s">
        <v>550</v>
      </c>
      <c r="C311" s="49" t="s">
        <v>31</v>
      </c>
      <c r="D311" s="52" t="s">
        <v>549</v>
      </c>
      <c r="E311" s="66" t="s">
        <v>1553</v>
      </c>
      <c r="F311" s="43" t="s">
        <v>548</v>
      </c>
    </row>
    <row r="312" spans="1:6" x14ac:dyDescent="0.25">
      <c r="A312" s="42"/>
      <c r="B312" s="12"/>
      <c r="C312" s="12"/>
      <c r="D312" s="12"/>
      <c r="E312" s="48"/>
      <c r="F312" s="12"/>
    </row>
    <row r="313" spans="1:6" x14ac:dyDescent="0.25">
      <c r="A313" s="42" t="s">
        <v>4</v>
      </c>
      <c r="B313" s="43" t="s">
        <v>482</v>
      </c>
      <c r="C313" s="49" t="s">
        <v>30</v>
      </c>
      <c r="D313" s="58" t="s">
        <v>481</v>
      </c>
      <c r="E313" s="51" t="s">
        <v>179</v>
      </c>
      <c r="F313" s="43" t="s">
        <v>480</v>
      </c>
    </row>
    <row r="314" spans="1:6" x14ac:dyDescent="0.25">
      <c r="A314" s="42" t="s">
        <v>5</v>
      </c>
      <c r="B314" s="43" t="s">
        <v>479</v>
      </c>
      <c r="C314" s="58" t="s">
        <v>30</v>
      </c>
      <c r="D314" s="58" t="s">
        <v>478</v>
      </c>
      <c r="E314" s="51" t="s">
        <v>179</v>
      </c>
      <c r="F314" s="43" t="s">
        <v>477</v>
      </c>
    </row>
    <row r="315" spans="1:6" s="55" customFormat="1" x14ac:dyDescent="0.25">
      <c r="A315" s="52" t="s">
        <v>6</v>
      </c>
      <c r="B315" s="61" t="s">
        <v>1536</v>
      </c>
      <c r="C315" s="62" t="s">
        <v>1536</v>
      </c>
      <c r="D315" s="62" t="s">
        <v>1536</v>
      </c>
    </row>
    <row r="316" spans="1:6" s="55" customFormat="1" x14ac:dyDescent="0.25">
      <c r="A316" s="52" t="s">
        <v>7</v>
      </c>
      <c r="B316" s="61" t="s">
        <v>1536</v>
      </c>
      <c r="C316" s="62" t="s">
        <v>1536</v>
      </c>
      <c r="D316" s="62" t="s">
        <v>1536</v>
      </c>
    </row>
    <row r="317" spans="1:6" s="41" customFormat="1" x14ac:dyDescent="0.25">
      <c r="A317" s="38" t="s">
        <v>2017</v>
      </c>
      <c r="B317" s="38"/>
      <c r="C317" s="39"/>
      <c r="D317" s="39"/>
      <c r="E317" s="39"/>
      <c r="F317" s="39"/>
    </row>
    <row r="318" spans="1:6" x14ac:dyDescent="0.25">
      <c r="A318" s="42" t="s">
        <v>0</v>
      </c>
      <c r="B318" s="61" t="s">
        <v>1536</v>
      </c>
      <c r="C318" s="62" t="s">
        <v>1536</v>
      </c>
      <c r="D318" s="62" t="s">
        <v>1536</v>
      </c>
      <c r="E318" s="59"/>
      <c r="F318" s="65"/>
    </row>
    <row r="319" spans="1:6" x14ac:dyDescent="0.25">
      <c r="A319" s="42" t="s">
        <v>1</v>
      </c>
      <c r="B319" s="61" t="s">
        <v>1536</v>
      </c>
      <c r="C319" s="62" t="s">
        <v>1536</v>
      </c>
      <c r="D319" s="62" t="s">
        <v>1536</v>
      </c>
      <c r="E319" s="59"/>
      <c r="F319" s="65"/>
    </row>
    <row r="320" spans="1:6" x14ac:dyDescent="0.25">
      <c r="A320" s="42" t="s">
        <v>2</v>
      </c>
      <c r="B320" s="61" t="s">
        <v>1536</v>
      </c>
      <c r="C320" s="62" t="s">
        <v>1536</v>
      </c>
      <c r="D320" s="62" t="s">
        <v>1536</v>
      </c>
      <c r="E320" s="59"/>
      <c r="F320" s="65"/>
    </row>
    <row r="321" spans="1:6" x14ac:dyDescent="0.25">
      <c r="A321" s="42" t="s">
        <v>3</v>
      </c>
      <c r="B321" s="61" t="s">
        <v>1536</v>
      </c>
      <c r="C321" s="62" t="s">
        <v>1536</v>
      </c>
      <c r="D321" s="62" t="s">
        <v>1536</v>
      </c>
      <c r="E321" s="59"/>
      <c r="F321" s="65"/>
    </row>
    <row r="322" spans="1:6" x14ac:dyDescent="0.25">
      <c r="A322" s="42"/>
      <c r="B322" s="12"/>
      <c r="C322" s="86"/>
      <c r="D322" s="12"/>
      <c r="E322" s="48"/>
      <c r="F322" s="65"/>
    </row>
    <row r="323" spans="1:6" s="55" customFormat="1" ht="63" x14ac:dyDescent="0.25">
      <c r="A323" s="52" t="s">
        <v>4</v>
      </c>
      <c r="B323" s="42" t="s">
        <v>1593</v>
      </c>
      <c r="C323" s="60" t="s">
        <v>1764</v>
      </c>
      <c r="D323" s="60" t="s">
        <v>2154</v>
      </c>
      <c r="E323" s="59" t="s">
        <v>1872</v>
      </c>
      <c r="F323" s="65" t="s">
        <v>1871</v>
      </c>
    </row>
    <row r="324" spans="1:6" s="55" customFormat="1" ht="63" x14ac:dyDescent="0.25">
      <c r="A324" s="52" t="s">
        <v>5</v>
      </c>
      <c r="B324" s="42" t="s">
        <v>1593</v>
      </c>
      <c r="C324" s="60" t="s">
        <v>1764</v>
      </c>
      <c r="D324" s="60" t="s">
        <v>2154</v>
      </c>
      <c r="E324" s="59" t="s">
        <v>1872</v>
      </c>
      <c r="F324" s="65" t="s">
        <v>1871</v>
      </c>
    </row>
    <row r="325" spans="1:6" s="55" customFormat="1" ht="63" x14ac:dyDescent="0.25">
      <c r="A325" s="52" t="s">
        <v>6</v>
      </c>
      <c r="B325" s="42" t="s">
        <v>1593</v>
      </c>
      <c r="C325" s="60" t="s">
        <v>1766</v>
      </c>
      <c r="D325" s="60" t="s">
        <v>2154</v>
      </c>
      <c r="E325" s="59" t="s">
        <v>1872</v>
      </c>
      <c r="F325" s="65" t="s">
        <v>1871</v>
      </c>
    </row>
    <row r="326" spans="1:6" s="55" customFormat="1" ht="63" x14ac:dyDescent="0.25">
      <c r="A326" s="52" t="s">
        <v>7</v>
      </c>
      <c r="B326" s="42" t="s">
        <v>1593</v>
      </c>
      <c r="C326" s="60" t="s">
        <v>1594</v>
      </c>
      <c r="D326" s="60" t="s">
        <v>2154</v>
      </c>
      <c r="E326" s="59" t="s">
        <v>1872</v>
      </c>
      <c r="F326" s="65" t="s">
        <v>1871</v>
      </c>
    </row>
    <row r="327" spans="1:6" s="41" customFormat="1" x14ac:dyDescent="0.25">
      <c r="A327" s="38" t="s">
        <v>2018</v>
      </c>
      <c r="B327" s="38"/>
      <c r="C327" s="103"/>
      <c r="D327" s="39"/>
      <c r="E327" s="39"/>
      <c r="F327" s="39"/>
    </row>
    <row r="328" spans="1:6" ht="31.5" x14ac:dyDescent="0.25">
      <c r="A328" s="42" t="s">
        <v>0</v>
      </c>
      <c r="B328" s="102" t="s">
        <v>1870</v>
      </c>
      <c r="C328" s="60" t="s">
        <v>1829</v>
      </c>
      <c r="D328" s="60" t="s">
        <v>1869</v>
      </c>
      <c r="E328" s="59" t="s">
        <v>1937</v>
      </c>
      <c r="F328" s="65" t="s">
        <v>1868</v>
      </c>
    </row>
    <row r="329" spans="1:6" ht="31.5" x14ac:dyDescent="0.25">
      <c r="A329" s="42" t="s">
        <v>1</v>
      </c>
      <c r="B329" s="102" t="s">
        <v>1870</v>
      </c>
      <c r="C329" s="60" t="s">
        <v>1829</v>
      </c>
      <c r="D329" s="60" t="s">
        <v>1869</v>
      </c>
      <c r="E329" s="59" t="s">
        <v>1937</v>
      </c>
      <c r="F329" s="65" t="s">
        <v>1868</v>
      </c>
    </row>
    <row r="330" spans="1:6" ht="31.5" x14ac:dyDescent="0.25">
      <c r="A330" s="42" t="s">
        <v>2</v>
      </c>
      <c r="B330" s="102" t="s">
        <v>1870</v>
      </c>
      <c r="C330" s="60" t="s">
        <v>1828</v>
      </c>
      <c r="D330" s="60" t="s">
        <v>1869</v>
      </c>
      <c r="E330" s="59" t="s">
        <v>1937</v>
      </c>
      <c r="F330" s="65" t="s">
        <v>1868</v>
      </c>
    </row>
    <row r="331" spans="1:6" ht="31.5" x14ac:dyDescent="0.25">
      <c r="A331" s="42" t="s">
        <v>3</v>
      </c>
      <c r="B331" s="102" t="s">
        <v>1870</v>
      </c>
      <c r="C331" s="60" t="s">
        <v>1828</v>
      </c>
      <c r="D331" s="60" t="s">
        <v>1869</v>
      </c>
      <c r="E331" s="59" t="s">
        <v>1937</v>
      </c>
      <c r="F331" s="65" t="s">
        <v>1868</v>
      </c>
    </row>
    <row r="332" spans="1:6" x14ac:dyDescent="0.25">
      <c r="A332" s="42"/>
      <c r="B332" s="12"/>
      <c r="C332" s="86"/>
      <c r="D332" s="12"/>
      <c r="E332" s="48"/>
      <c r="F332" s="65"/>
    </row>
    <row r="333" spans="1:6" ht="47.25" x14ac:dyDescent="0.25">
      <c r="A333" s="42" t="s">
        <v>4</v>
      </c>
      <c r="B333" s="102" t="s">
        <v>1867</v>
      </c>
      <c r="C333" s="60" t="s">
        <v>1696</v>
      </c>
      <c r="D333" s="60" t="s">
        <v>1866</v>
      </c>
      <c r="E333" s="59" t="s">
        <v>1513</v>
      </c>
      <c r="F333" s="65" t="s">
        <v>1826</v>
      </c>
    </row>
    <row r="334" spans="1:6" ht="47.25" x14ac:dyDescent="0.25">
      <c r="A334" s="42" t="s">
        <v>5</v>
      </c>
      <c r="B334" s="102" t="s">
        <v>1867</v>
      </c>
      <c r="C334" s="60" t="s">
        <v>1696</v>
      </c>
      <c r="D334" s="60" t="s">
        <v>1866</v>
      </c>
      <c r="E334" s="59" t="s">
        <v>1513</v>
      </c>
      <c r="F334" s="65" t="s">
        <v>1826</v>
      </c>
    </row>
    <row r="335" spans="1:6" s="55" customFormat="1" ht="47.25" x14ac:dyDescent="0.25">
      <c r="A335" s="52" t="s">
        <v>6</v>
      </c>
      <c r="B335" s="102" t="s">
        <v>1867</v>
      </c>
      <c r="C335" s="60" t="s">
        <v>1827</v>
      </c>
      <c r="D335" s="60" t="s">
        <v>1866</v>
      </c>
      <c r="E335" s="59" t="s">
        <v>1513</v>
      </c>
      <c r="F335" s="65" t="s">
        <v>1826</v>
      </c>
    </row>
    <row r="336" spans="1:6" s="55" customFormat="1" ht="47.25" x14ac:dyDescent="0.25">
      <c r="A336" s="52" t="s">
        <v>7</v>
      </c>
      <c r="B336" s="102" t="s">
        <v>1867</v>
      </c>
      <c r="C336" s="60" t="s">
        <v>1827</v>
      </c>
      <c r="D336" s="60" t="s">
        <v>1866</v>
      </c>
      <c r="E336" s="59" t="s">
        <v>1513</v>
      </c>
      <c r="F336" s="65" t="s">
        <v>1826</v>
      </c>
    </row>
    <row r="337" spans="1:6" s="41" customFormat="1" x14ac:dyDescent="0.25">
      <c r="A337" s="38" t="s">
        <v>2019</v>
      </c>
      <c r="B337" s="38"/>
      <c r="C337" s="39"/>
      <c r="D337" s="39"/>
      <c r="E337" s="39"/>
      <c r="F337" s="39"/>
    </row>
    <row r="338" spans="1:6" ht="15.6" customHeight="1" x14ac:dyDescent="0.25">
      <c r="A338" s="42" t="s">
        <v>0</v>
      </c>
      <c r="B338" s="75" t="s">
        <v>488</v>
      </c>
      <c r="C338" s="60" t="s">
        <v>30</v>
      </c>
      <c r="D338" s="85" t="s">
        <v>487</v>
      </c>
      <c r="E338" s="59" t="s">
        <v>179</v>
      </c>
      <c r="F338" s="75" t="s">
        <v>486</v>
      </c>
    </row>
    <row r="339" spans="1:6" x14ac:dyDescent="0.25">
      <c r="A339" s="42" t="s">
        <v>1</v>
      </c>
      <c r="B339" s="75" t="s">
        <v>485</v>
      </c>
      <c r="C339" s="65" t="s">
        <v>30</v>
      </c>
      <c r="D339" s="66" t="s">
        <v>484</v>
      </c>
      <c r="E339" s="59" t="s">
        <v>179</v>
      </c>
      <c r="F339" s="75" t="s">
        <v>483</v>
      </c>
    </row>
    <row r="340" spans="1:6" ht="12.95" customHeight="1" x14ac:dyDescent="0.25">
      <c r="A340" s="42" t="s">
        <v>2</v>
      </c>
      <c r="B340" s="75" t="s">
        <v>494</v>
      </c>
      <c r="C340" s="60" t="s">
        <v>30</v>
      </c>
      <c r="D340" s="60" t="s">
        <v>493</v>
      </c>
      <c r="E340" s="59" t="s">
        <v>179</v>
      </c>
      <c r="F340" s="75" t="s">
        <v>492</v>
      </c>
    </row>
    <row r="341" spans="1:6" x14ac:dyDescent="0.25">
      <c r="A341" s="12" t="s">
        <v>3</v>
      </c>
      <c r="B341" s="75" t="s">
        <v>491</v>
      </c>
      <c r="C341" s="65" t="s">
        <v>30</v>
      </c>
      <c r="D341" s="65" t="s">
        <v>490</v>
      </c>
      <c r="E341" s="59" t="s">
        <v>179</v>
      </c>
      <c r="F341" s="75" t="s">
        <v>489</v>
      </c>
    </row>
    <row r="342" spans="1:6" x14ac:dyDescent="0.25">
      <c r="A342" s="42"/>
      <c r="B342" s="12"/>
      <c r="C342" s="140"/>
      <c r="D342" s="12"/>
      <c r="E342" s="48"/>
      <c r="F342" s="12"/>
    </row>
    <row r="343" spans="1:6" s="55" customFormat="1" x14ac:dyDescent="0.25">
      <c r="A343" s="52" t="s">
        <v>4</v>
      </c>
      <c r="B343" s="61" t="s">
        <v>1536</v>
      </c>
      <c r="C343" s="62" t="s">
        <v>1536</v>
      </c>
      <c r="D343" s="62" t="s">
        <v>1536</v>
      </c>
      <c r="E343" s="43"/>
      <c r="F343" s="84"/>
    </row>
    <row r="344" spans="1:6" s="55" customFormat="1" x14ac:dyDescent="0.25">
      <c r="A344" s="52" t="s">
        <v>5</v>
      </c>
      <c r="B344" s="61" t="s">
        <v>1536</v>
      </c>
      <c r="C344" s="62" t="s">
        <v>1536</v>
      </c>
      <c r="D344" s="62" t="s">
        <v>1536</v>
      </c>
      <c r="E344" s="43"/>
      <c r="F344" s="84"/>
    </row>
    <row r="345" spans="1:6" s="55" customFormat="1" x14ac:dyDescent="0.25">
      <c r="A345" s="52" t="s">
        <v>6</v>
      </c>
      <c r="B345" s="61" t="s">
        <v>1536</v>
      </c>
      <c r="C345" s="62" t="s">
        <v>1536</v>
      </c>
      <c r="D345" s="62" t="s">
        <v>1536</v>
      </c>
      <c r="E345" s="43"/>
      <c r="F345" s="84"/>
    </row>
    <row r="346" spans="1:6" s="55" customFormat="1" x14ac:dyDescent="0.25">
      <c r="A346" s="52" t="s">
        <v>7</v>
      </c>
      <c r="B346" s="61" t="s">
        <v>1536</v>
      </c>
      <c r="C346" s="62" t="s">
        <v>1536</v>
      </c>
      <c r="D346" s="62" t="s">
        <v>1536</v>
      </c>
      <c r="E346" s="43"/>
      <c r="F346" s="84"/>
    </row>
    <row r="347" spans="1:6" s="2" customFormat="1" x14ac:dyDescent="0.25">
      <c r="A347" s="13" t="s">
        <v>29</v>
      </c>
      <c r="B347" s="13"/>
      <c r="C347" s="13"/>
      <c r="D347" s="13"/>
      <c r="E347" s="13"/>
      <c r="F347" s="13"/>
    </row>
    <row r="348" spans="1:6" s="37" customFormat="1" x14ac:dyDescent="0.25">
      <c r="A348" s="34" t="s">
        <v>12</v>
      </c>
      <c r="B348" s="35" t="s">
        <v>15</v>
      </c>
      <c r="C348" s="34" t="s">
        <v>16</v>
      </c>
      <c r="D348" s="35" t="s">
        <v>17</v>
      </c>
      <c r="E348" s="36" t="s">
        <v>13</v>
      </c>
      <c r="F348" s="35" t="s">
        <v>20</v>
      </c>
    </row>
    <row r="349" spans="1:6" s="41" customFormat="1" x14ac:dyDescent="0.25">
      <c r="A349" s="38" t="s">
        <v>1996</v>
      </c>
      <c r="B349" s="38"/>
      <c r="C349" s="39"/>
      <c r="D349" s="39"/>
      <c r="E349" s="39"/>
      <c r="F349" s="39"/>
    </row>
    <row r="350" spans="1:6" x14ac:dyDescent="0.25">
      <c r="A350" s="42" t="s">
        <v>0</v>
      </c>
      <c r="B350" s="75" t="s">
        <v>499</v>
      </c>
      <c r="C350" s="85" t="s">
        <v>30</v>
      </c>
      <c r="D350" s="65" t="s">
        <v>496</v>
      </c>
      <c r="E350" s="59" t="s">
        <v>179</v>
      </c>
      <c r="F350" s="75" t="s">
        <v>498</v>
      </c>
    </row>
    <row r="351" spans="1:6" x14ac:dyDescent="0.25">
      <c r="A351" s="42" t="s">
        <v>1</v>
      </c>
      <c r="B351" s="75" t="s">
        <v>497</v>
      </c>
      <c r="C351" s="66" t="s">
        <v>30</v>
      </c>
      <c r="D351" s="65" t="s">
        <v>496</v>
      </c>
      <c r="E351" s="59" t="s">
        <v>179</v>
      </c>
      <c r="F351" s="75" t="s">
        <v>495</v>
      </c>
    </row>
    <row r="352" spans="1:6" ht="12.95" customHeight="1" x14ac:dyDescent="0.25">
      <c r="A352" s="42" t="s">
        <v>2</v>
      </c>
      <c r="B352" s="43" t="s">
        <v>505</v>
      </c>
      <c r="C352" s="49" t="s">
        <v>30</v>
      </c>
      <c r="D352" s="71" t="s">
        <v>504</v>
      </c>
      <c r="E352" s="51" t="s">
        <v>179</v>
      </c>
      <c r="F352" s="43" t="s">
        <v>503</v>
      </c>
    </row>
    <row r="353" spans="1:6" x14ac:dyDescent="0.25">
      <c r="A353" s="42" t="s">
        <v>3</v>
      </c>
      <c r="B353" s="43" t="s">
        <v>502</v>
      </c>
      <c r="C353" s="58" t="s">
        <v>30</v>
      </c>
      <c r="D353" s="71" t="s">
        <v>501</v>
      </c>
      <c r="E353" s="51" t="s">
        <v>179</v>
      </c>
      <c r="F353" s="43" t="s">
        <v>500</v>
      </c>
    </row>
    <row r="354" spans="1:6" x14ac:dyDescent="0.25">
      <c r="A354" s="42"/>
    </row>
    <row r="355" spans="1:6" x14ac:dyDescent="0.25">
      <c r="A355" s="42" t="s">
        <v>4</v>
      </c>
      <c r="B355" s="61" t="s">
        <v>1536</v>
      </c>
      <c r="C355" s="62" t="s">
        <v>1536</v>
      </c>
      <c r="D355" s="62" t="s">
        <v>1536</v>
      </c>
      <c r="E355" s="105"/>
      <c r="F355" s="12"/>
    </row>
    <row r="356" spans="1:6" x14ac:dyDescent="0.25">
      <c r="A356" s="42" t="s">
        <v>5</v>
      </c>
      <c r="B356" s="61" t="s">
        <v>1536</v>
      </c>
      <c r="C356" s="62" t="s">
        <v>1536</v>
      </c>
      <c r="D356" s="62" t="s">
        <v>1536</v>
      </c>
      <c r="E356" s="105"/>
      <c r="F356" s="12"/>
    </row>
    <row r="357" spans="1:6" s="55" customFormat="1" x14ac:dyDescent="0.25">
      <c r="A357" s="52" t="s">
        <v>6</v>
      </c>
      <c r="B357" s="61" t="s">
        <v>1536</v>
      </c>
      <c r="C357" s="62" t="s">
        <v>1536</v>
      </c>
      <c r="D357" s="62" t="s">
        <v>1536</v>
      </c>
      <c r="E357" s="106"/>
      <c r="F357" s="106"/>
    </row>
    <row r="358" spans="1:6" s="55" customFormat="1" x14ac:dyDescent="0.25">
      <c r="A358" s="52" t="s">
        <v>7</v>
      </c>
      <c r="B358" s="61" t="s">
        <v>1536</v>
      </c>
      <c r="C358" s="62" t="s">
        <v>1536</v>
      </c>
      <c r="D358" s="62" t="s">
        <v>1536</v>
      </c>
      <c r="E358" s="106"/>
      <c r="F358" s="106"/>
    </row>
    <row r="359" spans="1:6" s="41" customFormat="1" x14ac:dyDescent="0.25">
      <c r="A359" s="38" t="s">
        <v>1997</v>
      </c>
      <c r="B359" s="38"/>
      <c r="C359" s="39"/>
      <c r="D359" s="39"/>
      <c r="E359" s="39"/>
      <c r="F359" s="39"/>
    </row>
    <row r="360" spans="1:6" x14ac:dyDescent="0.25">
      <c r="A360" s="42" t="s">
        <v>0</v>
      </c>
      <c r="B360" s="95" t="s">
        <v>511</v>
      </c>
      <c r="C360" s="97" t="s">
        <v>30</v>
      </c>
      <c r="D360" s="97" t="s">
        <v>510</v>
      </c>
      <c r="E360" s="98" t="s">
        <v>179</v>
      </c>
      <c r="F360" s="95" t="s">
        <v>509</v>
      </c>
    </row>
    <row r="361" spans="1:6" x14ac:dyDescent="0.25">
      <c r="A361" s="42" t="s">
        <v>1</v>
      </c>
      <c r="B361" s="95" t="s">
        <v>508</v>
      </c>
      <c r="C361" s="97" t="s">
        <v>30</v>
      </c>
      <c r="D361" s="97" t="s">
        <v>507</v>
      </c>
      <c r="E361" s="98" t="s">
        <v>179</v>
      </c>
      <c r="F361" s="95" t="s">
        <v>506</v>
      </c>
    </row>
    <row r="362" spans="1:6" x14ac:dyDescent="0.25">
      <c r="A362" s="42" t="s">
        <v>2</v>
      </c>
      <c r="B362" s="61" t="s">
        <v>1536</v>
      </c>
      <c r="C362" s="62" t="s">
        <v>1536</v>
      </c>
      <c r="D362" s="62" t="s">
        <v>1536</v>
      </c>
      <c r="E362" s="59"/>
      <c r="F362" s="65"/>
    </row>
    <row r="363" spans="1:6" x14ac:dyDescent="0.25">
      <c r="A363" s="42" t="s">
        <v>3</v>
      </c>
      <c r="B363" s="61" t="s">
        <v>1536</v>
      </c>
      <c r="C363" s="62" t="s">
        <v>1536</v>
      </c>
      <c r="D363" s="62" t="s">
        <v>1536</v>
      </c>
      <c r="E363" s="59"/>
      <c r="F363" s="65"/>
    </row>
    <row r="364" spans="1:6" x14ac:dyDescent="0.25">
      <c r="A364" s="42"/>
      <c r="B364" s="12"/>
      <c r="C364" s="86"/>
      <c r="D364" s="60"/>
      <c r="E364" s="48"/>
      <c r="F364" s="75"/>
    </row>
    <row r="365" spans="1:6" x14ac:dyDescent="0.25">
      <c r="A365" s="42" t="s">
        <v>4</v>
      </c>
      <c r="B365" s="61" t="s">
        <v>1536</v>
      </c>
      <c r="C365" s="62" t="s">
        <v>1536</v>
      </c>
      <c r="D365" s="62" t="s">
        <v>1536</v>
      </c>
      <c r="E365" s="59"/>
      <c r="F365" s="65"/>
    </row>
    <row r="366" spans="1:6" x14ac:dyDescent="0.25">
      <c r="A366" s="42" t="s">
        <v>5</v>
      </c>
      <c r="B366" s="61" t="s">
        <v>1536</v>
      </c>
      <c r="C366" s="62" t="s">
        <v>1536</v>
      </c>
      <c r="D366" s="62" t="s">
        <v>1536</v>
      </c>
      <c r="E366" s="59"/>
      <c r="F366" s="65"/>
    </row>
    <row r="367" spans="1:6" s="55" customFormat="1" x14ac:dyDescent="0.25">
      <c r="A367" s="52" t="s">
        <v>6</v>
      </c>
      <c r="B367" s="61" t="s">
        <v>1536</v>
      </c>
      <c r="C367" s="62" t="s">
        <v>1536</v>
      </c>
      <c r="D367" s="62" t="s">
        <v>1536</v>
      </c>
      <c r="E367" s="59"/>
      <c r="F367" s="65"/>
    </row>
    <row r="368" spans="1:6" s="55" customFormat="1" x14ac:dyDescent="0.25">
      <c r="A368" s="52" t="s">
        <v>7</v>
      </c>
      <c r="B368" s="61" t="s">
        <v>1536</v>
      </c>
      <c r="C368" s="62" t="s">
        <v>1536</v>
      </c>
      <c r="D368" s="62" t="s">
        <v>1536</v>
      </c>
      <c r="E368" s="59"/>
      <c r="F368" s="65"/>
    </row>
    <row r="369" spans="1:6" s="41" customFormat="1" x14ac:dyDescent="0.25">
      <c r="A369" s="38" t="s">
        <v>1998</v>
      </c>
      <c r="B369" s="38"/>
      <c r="C369" s="103"/>
      <c r="D369" s="39"/>
      <c r="E369" s="39"/>
      <c r="F369" s="39"/>
    </row>
    <row r="370" spans="1:6" x14ac:dyDescent="0.25">
      <c r="A370" s="42" t="s">
        <v>0</v>
      </c>
      <c r="B370" s="61" t="s">
        <v>1536</v>
      </c>
      <c r="C370" s="62" t="s">
        <v>1536</v>
      </c>
      <c r="D370" s="62" t="s">
        <v>1536</v>
      </c>
      <c r="E370" s="59"/>
      <c r="F370" s="65"/>
    </row>
    <row r="371" spans="1:6" x14ac:dyDescent="0.25">
      <c r="A371" s="42" t="s">
        <v>1</v>
      </c>
      <c r="B371" s="61" t="s">
        <v>1536</v>
      </c>
      <c r="C371" s="62" t="s">
        <v>1536</v>
      </c>
      <c r="D371" s="62" t="s">
        <v>1536</v>
      </c>
      <c r="E371" s="59"/>
      <c r="F371" s="65"/>
    </row>
    <row r="372" spans="1:6" x14ac:dyDescent="0.25">
      <c r="A372" s="42" t="s">
        <v>2</v>
      </c>
      <c r="B372" s="61" t="s">
        <v>1536</v>
      </c>
      <c r="C372" s="62" t="s">
        <v>1536</v>
      </c>
      <c r="D372" s="62" t="s">
        <v>1536</v>
      </c>
      <c r="E372" s="59"/>
      <c r="F372" s="65"/>
    </row>
    <row r="373" spans="1:6" x14ac:dyDescent="0.25">
      <c r="A373" s="42" t="s">
        <v>3</v>
      </c>
      <c r="B373" s="61" t="s">
        <v>1536</v>
      </c>
      <c r="C373" s="62" t="s">
        <v>1536</v>
      </c>
      <c r="D373" s="62" t="s">
        <v>1536</v>
      </c>
      <c r="E373" s="59"/>
      <c r="F373" s="65"/>
    </row>
    <row r="374" spans="1:6" x14ac:dyDescent="0.25">
      <c r="A374" s="42"/>
      <c r="B374" s="12"/>
      <c r="C374" s="86"/>
      <c r="D374" s="60"/>
      <c r="E374" s="48"/>
      <c r="F374" s="75"/>
    </row>
    <row r="375" spans="1:6" s="55" customFormat="1" ht="31.5" x14ac:dyDescent="0.25">
      <c r="A375" s="52" t="s">
        <v>4</v>
      </c>
      <c r="B375" s="42" t="s">
        <v>1865</v>
      </c>
      <c r="C375" s="60" t="s">
        <v>1853</v>
      </c>
      <c r="D375" s="60" t="s">
        <v>1864</v>
      </c>
      <c r="E375" s="59" t="s">
        <v>1768</v>
      </c>
      <c r="F375" s="65" t="s">
        <v>1855</v>
      </c>
    </row>
    <row r="376" spans="1:6" s="55" customFormat="1" ht="31.5" x14ac:dyDescent="0.25">
      <c r="A376" s="52" t="s">
        <v>5</v>
      </c>
      <c r="B376" s="42" t="s">
        <v>1865</v>
      </c>
      <c r="C376" s="60" t="s">
        <v>1853</v>
      </c>
      <c r="D376" s="60" t="s">
        <v>1864</v>
      </c>
      <c r="E376" s="59" t="s">
        <v>1768</v>
      </c>
      <c r="F376" s="65" t="s">
        <v>1855</v>
      </c>
    </row>
    <row r="377" spans="1:6" s="55" customFormat="1" ht="31.5" x14ac:dyDescent="0.25">
      <c r="A377" s="52" t="s">
        <v>6</v>
      </c>
      <c r="B377" s="42" t="s">
        <v>1865</v>
      </c>
      <c r="C377" s="60" t="s">
        <v>1854</v>
      </c>
      <c r="D377" s="60" t="s">
        <v>1864</v>
      </c>
      <c r="E377" s="59" t="s">
        <v>1768</v>
      </c>
      <c r="F377" s="65" t="s">
        <v>1855</v>
      </c>
    </row>
    <row r="378" spans="1:6" s="55" customFormat="1" ht="31.5" x14ac:dyDescent="0.25">
      <c r="A378" s="52" t="s">
        <v>7</v>
      </c>
      <c r="B378" s="42" t="s">
        <v>1865</v>
      </c>
      <c r="C378" s="60" t="s">
        <v>1772</v>
      </c>
      <c r="D378" s="60" t="s">
        <v>1864</v>
      </c>
      <c r="E378" s="59" t="s">
        <v>1768</v>
      </c>
      <c r="F378" s="65" t="s">
        <v>1855</v>
      </c>
    </row>
    <row r="379" spans="1:6" s="41" customFormat="1" x14ac:dyDescent="0.25">
      <c r="A379" s="38" t="s">
        <v>1999</v>
      </c>
    </row>
    <row r="380" spans="1:6" x14ac:dyDescent="0.25">
      <c r="A380" s="42" t="s">
        <v>0</v>
      </c>
      <c r="B380" s="61" t="s">
        <v>1536</v>
      </c>
      <c r="C380" s="62" t="s">
        <v>1536</v>
      </c>
      <c r="D380" s="62" t="s">
        <v>1536</v>
      </c>
    </row>
    <row r="381" spans="1:6" x14ac:dyDescent="0.25">
      <c r="A381" s="42" t="s">
        <v>1</v>
      </c>
      <c r="B381" s="61" t="s">
        <v>1536</v>
      </c>
      <c r="C381" s="62" t="s">
        <v>1536</v>
      </c>
      <c r="D381" s="62" t="s">
        <v>1536</v>
      </c>
    </row>
    <row r="382" spans="1:6" x14ac:dyDescent="0.25">
      <c r="A382" s="42" t="s">
        <v>2</v>
      </c>
      <c r="B382" s="61" t="s">
        <v>1536</v>
      </c>
      <c r="C382" s="62" t="s">
        <v>1536</v>
      </c>
      <c r="D382" s="62" t="s">
        <v>1536</v>
      </c>
    </row>
    <row r="383" spans="1:6" x14ac:dyDescent="0.25">
      <c r="A383" s="42" t="s">
        <v>3</v>
      </c>
      <c r="B383" s="61" t="s">
        <v>1536</v>
      </c>
      <c r="C383" s="62" t="s">
        <v>1536</v>
      </c>
      <c r="D383" s="62" t="s">
        <v>1536</v>
      </c>
    </row>
    <row r="384" spans="1:6" x14ac:dyDescent="0.25">
      <c r="A384" s="42"/>
      <c r="B384" s="12"/>
      <c r="C384" s="86"/>
      <c r="D384" s="71"/>
      <c r="E384" s="59"/>
      <c r="F384" s="84"/>
    </row>
    <row r="385" spans="1:6" ht="31.5" x14ac:dyDescent="0.25">
      <c r="A385" s="42" t="s">
        <v>4</v>
      </c>
      <c r="B385" s="102" t="s">
        <v>1595</v>
      </c>
      <c r="C385" s="60" t="s">
        <v>1825</v>
      </c>
      <c r="D385" s="71" t="s">
        <v>1596</v>
      </c>
      <c r="E385" s="59" t="s">
        <v>1562</v>
      </c>
      <c r="F385" s="71" t="s">
        <v>1597</v>
      </c>
    </row>
    <row r="386" spans="1:6" ht="31.5" x14ac:dyDescent="0.25">
      <c r="A386" s="42" t="s">
        <v>5</v>
      </c>
      <c r="B386" s="102" t="s">
        <v>1595</v>
      </c>
      <c r="C386" s="60" t="s">
        <v>1825</v>
      </c>
      <c r="D386" s="71" t="s">
        <v>1596</v>
      </c>
      <c r="E386" s="59" t="s">
        <v>1562</v>
      </c>
      <c r="F386" s="71" t="s">
        <v>1597</v>
      </c>
    </row>
    <row r="387" spans="1:6" s="55" customFormat="1" ht="31.5" x14ac:dyDescent="0.25">
      <c r="A387" s="52" t="s">
        <v>6</v>
      </c>
      <c r="B387" s="102" t="s">
        <v>1595</v>
      </c>
      <c r="C387" s="60" t="s">
        <v>1824</v>
      </c>
      <c r="D387" s="71" t="s">
        <v>1596</v>
      </c>
      <c r="E387" s="59" t="s">
        <v>1562</v>
      </c>
      <c r="F387" s="71" t="s">
        <v>1597</v>
      </c>
    </row>
    <row r="388" spans="1:6" s="55" customFormat="1" ht="31.5" x14ac:dyDescent="0.25">
      <c r="A388" s="52" t="s">
        <v>7</v>
      </c>
      <c r="B388" s="102" t="s">
        <v>1595</v>
      </c>
      <c r="C388" s="60" t="s">
        <v>1824</v>
      </c>
      <c r="D388" s="71" t="s">
        <v>1596</v>
      </c>
      <c r="E388" s="59" t="s">
        <v>1562</v>
      </c>
      <c r="F388" s="71" t="s">
        <v>1597</v>
      </c>
    </row>
    <row r="389" spans="1:6" s="41" customFormat="1" x14ac:dyDescent="0.25">
      <c r="A389" s="38" t="s">
        <v>2000</v>
      </c>
      <c r="B389" s="38"/>
      <c r="C389" s="103"/>
      <c r="D389" s="39"/>
      <c r="E389" s="39"/>
      <c r="F389" s="39"/>
    </row>
    <row r="390" spans="1:6" x14ac:dyDescent="0.25">
      <c r="A390" s="42" t="s">
        <v>0</v>
      </c>
      <c r="B390" s="61" t="s">
        <v>1536</v>
      </c>
      <c r="C390" s="62" t="s">
        <v>1536</v>
      </c>
      <c r="D390" s="62" t="s">
        <v>1536</v>
      </c>
      <c r="E390" s="59"/>
      <c r="F390" s="65"/>
    </row>
    <row r="391" spans="1:6" x14ac:dyDescent="0.25">
      <c r="A391" s="42" t="s">
        <v>1</v>
      </c>
      <c r="B391" s="61" t="s">
        <v>1536</v>
      </c>
      <c r="C391" s="62" t="s">
        <v>1536</v>
      </c>
      <c r="D391" s="62" t="s">
        <v>1536</v>
      </c>
      <c r="E391" s="59"/>
      <c r="F391" s="65"/>
    </row>
    <row r="392" spans="1:6" x14ac:dyDescent="0.25">
      <c r="A392" s="42" t="s">
        <v>2</v>
      </c>
      <c r="B392" s="61" t="s">
        <v>1536</v>
      </c>
      <c r="C392" s="62" t="s">
        <v>1536</v>
      </c>
      <c r="D392" s="62" t="s">
        <v>1536</v>
      </c>
      <c r="E392" s="59"/>
      <c r="F392" s="65"/>
    </row>
    <row r="393" spans="1:6" x14ac:dyDescent="0.25">
      <c r="A393" s="12" t="s">
        <v>3</v>
      </c>
      <c r="B393" s="61" t="s">
        <v>1536</v>
      </c>
      <c r="C393" s="62" t="s">
        <v>1536</v>
      </c>
      <c r="D393" s="62" t="s">
        <v>1536</v>
      </c>
      <c r="E393" s="59"/>
      <c r="F393" s="65"/>
    </row>
    <row r="394" spans="1:6" x14ac:dyDescent="0.25">
      <c r="A394" s="42"/>
      <c r="B394" s="12"/>
      <c r="C394" s="86"/>
      <c r="D394" s="85"/>
      <c r="E394" s="48"/>
      <c r="F394" s="75"/>
    </row>
    <row r="395" spans="1:6" s="55" customFormat="1" x14ac:dyDescent="0.25">
      <c r="A395" s="52" t="s">
        <v>4</v>
      </c>
      <c r="B395" s="61" t="s">
        <v>1536</v>
      </c>
      <c r="C395" s="62" t="s">
        <v>1536</v>
      </c>
      <c r="D395" s="62" t="s">
        <v>1536</v>
      </c>
      <c r="E395" s="59"/>
      <c r="F395" s="65"/>
    </row>
    <row r="396" spans="1:6" s="55" customFormat="1" x14ac:dyDescent="0.25">
      <c r="A396" s="52" t="s">
        <v>5</v>
      </c>
      <c r="B396" s="61" t="s">
        <v>1536</v>
      </c>
      <c r="C396" s="62" t="s">
        <v>1536</v>
      </c>
      <c r="D396" s="62" t="s">
        <v>1536</v>
      </c>
      <c r="E396" s="59"/>
      <c r="F396" s="65"/>
    </row>
    <row r="397" spans="1:6" s="55" customFormat="1" x14ac:dyDescent="0.25">
      <c r="A397" s="52" t="s">
        <v>6</v>
      </c>
      <c r="B397" s="61" t="s">
        <v>1536</v>
      </c>
      <c r="C397" s="62" t="s">
        <v>1536</v>
      </c>
      <c r="D397" s="62" t="s">
        <v>1536</v>
      </c>
      <c r="E397" s="59"/>
      <c r="F397" s="65"/>
    </row>
    <row r="398" spans="1:6" s="55" customFormat="1" x14ac:dyDescent="0.25">
      <c r="A398" s="52" t="s">
        <v>7</v>
      </c>
      <c r="B398" s="61" t="s">
        <v>1536</v>
      </c>
      <c r="C398" s="62" t="s">
        <v>1536</v>
      </c>
      <c r="D398" s="62" t="s">
        <v>1536</v>
      </c>
      <c r="E398" s="59"/>
      <c r="F398" s="65"/>
    </row>
    <row r="399" spans="1:6" s="2" customFormat="1" x14ac:dyDescent="0.25">
      <c r="A399" s="13" t="s">
        <v>42</v>
      </c>
      <c r="B399" s="13"/>
      <c r="C399" s="13"/>
      <c r="D399" s="13"/>
      <c r="E399" s="13"/>
      <c r="F399" s="13"/>
    </row>
    <row r="400" spans="1:6" s="37" customFormat="1" x14ac:dyDescent="0.25">
      <c r="A400" s="34" t="s">
        <v>12</v>
      </c>
      <c r="B400" s="35" t="s">
        <v>15</v>
      </c>
      <c r="C400" s="34" t="s">
        <v>16</v>
      </c>
      <c r="D400" s="35" t="s">
        <v>17</v>
      </c>
      <c r="E400" s="36" t="s">
        <v>13</v>
      </c>
      <c r="F400" s="35" t="s">
        <v>20</v>
      </c>
    </row>
    <row r="401" spans="1:6" s="41" customFormat="1" x14ac:dyDescent="0.25">
      <c r="A401" s="38" t="s">
        <v>2001</v>
      </c>
      <c r="B401" s="38"/>
      <c r="C401" s="39"/>
      <c r="D401" s="39"/>
      <c r="E401" s="39"/>
      <c r="F401" s="39"/>
    </row>
    <row r="402" spans="1:6" x14ac:dyDescent="0.25">
      <c r="A402" s="42" t="s">
        <v>0</v>
      </c>
      <c r="B402" s="61" t="s">
        <v>1536</v>
      </c>
      <c r="C402" s="62" t="s">
        <v>1536</v>
      </c>
      <c r="D402" s="62" t="s">
        <v>1536</v>
      </c>
    </row>
    <row r="403" spans="1:6" x14ac:dyDescent="0.25">
      <c r="A403" s="42" t="s">
        <v>1</v>
      </c>
      <c r="B403" s="61" t="s">
        <v>1536</v>
      </c>
      <c r="C403" s="62" t="s">
        <v>1536</v>
      </c>
      <c r="D403" s="62" t="s">
        <v>1536</v>
      </c>
    </row>
    <row r="404" spans="1:6" ht="12.95" customHeight="1" x14ac:dyDescent="0.25">
      <c r="A404" s="42" t="s">
        <v>2</v>
      </c>
      <c r="B404" s="61" t="s">
        <v>1536</v>
      </c>
      <c r="C404" s="62" t="s">
        <v>1536</v>
      </c>
      <c r="D404" s="62" t="s">
        <v>1536</v>
      </c>
    </row>
    <row r="405" spans="1:6" x14ac:dyDescent="0.25">
      <c r="A405" s="42" t="s">
        <v>3</v>
      </c>
      <c r="B405" s="61" t="s">
        <v>1536</v>
      </c>
      <c r="C405" s="62" t="s">
        <v>1536</v>
      </c>
      <c r="D405" s="62" t="s">
        <v>1536</v>
      </c>
    </row>
    <row r="406" spans="1:6" x14ac:dyDescent="0.25">
      <c r="A406" s="42"/>
    </row>
    <row r="407" spans="1:6" x14ac:dyDescent="0.25">
      <c r="A407" s="42" t="s">
        <v>4</v>
      </c>
      <c r="B407" s="61" t="s">
        <v>1536</v>
      </c>
      <c r="C407" s="62" t="s">
        <v>1536</v>
      </c>
      <c r="D407" s="62" t="s">
        <v>1536</v>
      </c>
    </row>
    <row r="408" spans="1:6" x14ac:dyDescent="0.25">
      <c r="A408" s="42" t="s">
        <v>5</v>
      </c>
      <c r="B408" s="61" t="s">
        <v>1536</v>
      </c>
      <c r="C408" s="62" t="s">
        <v>1536</v>
      </c>
      <c r="D408" s="62" t="s">
        <v>1536</v>
      </c>
    </row>
    <row r="409" spans="1:6" s="55" customFormat="1" x14ac:dyDescent="0.25">
      <c r="A409" s="52" t="s">
        <v>6</v>
      </c>
      <c r="B409" s="61" t="s">
        <v>1536</v>
      </c>
      <c r="C409" s="62" t="s">
        <v>1536</v>
      </c>
      <c r="D409" s="62" t="s">
        <v>1536</v>
      </c>
    </row>
    <row r="410" spans="1:6" s="55" customFormat="1" x14ac:dyDescent="0.25">
      <c r="A410" s="52" t="s">
        <v>7</v>
      </c>
      <c r="B410" s="61" t="s">
        <v>1536</v>
      </c>
      <c r="C410" s="62" t="s">
        <v>1536</v>
      </c>
      <c r="D410" s="62" t="s">
        <v>1536</v>
      </c>
    </row>
    <row r="411" spans="1:6" s="41" customFormat="1" x14ac:dyDescent="0.25">
      <c r="A411" s="38" t="s">
        <v>2002</v>
      </c>
      <c r="B411" s="38"/>
      <c r="C411" s="39"/>
      <c r="D411" s="39"/>
      <c r="E411" s="39"/>
      <c r="F411" s="39"/>
    </row>
    <row r="412" spans="1:6" x14ac:dyDescent="0.25">
      <c r="A412" s="42" t="s">
        <v>0</v>
      </c>
      <c r="B412" s="61" t="s">
        <v>1536</v>
      </c>
      <c r="C412" s="62" t="s">
        <v>1536</v>
      </c>
      <c r="D412" s="62" t="s">
        <v>1536</v>
      </c>
      <c r="E412" s="59"/>
      <c r="F412" s="65"/>
    </row>
    <row r="413" spans="1:6" x14ac:dyDescent="0.25">
      <c r="A413" s="42" t="s">
        <v>1</v>
      </c>
      <c r="B413" s="61" t="s">
        <v>1536</v>
      </c>
      <c r="C413" s="62" t="s">
        <v>1536</v>
      </c>
      <c r="D413" s="62" t="s">
        <v>1536</v>
      </c>
      <c r="E413" s="59"/>
      <c r="F413" s="65"/>
    </row>
    <row r="414" spans="1:6" x14ac:dyDescent="0.25">
      <c r="A414" s="42" t="s">
        <v>2</v>
      </c>
      <c r="B414" s="61" t="s">
        <v>1536</v>
      </c>
      <c r="C414" s="62" t="s">
        <v>1536</v>
      </c>
      <c r="D414" s="62" t="s">
        <v>1536</v>
      </c>
      <c r="E414" s="59"/>
      <c r="F414" s="65"/>
    </row>
    <row r="415" spans="1:6" x14ac:dyDescent="0.25">
      <c r="A415" s="42" t="s">
        <v>3</v>
      </c>
      <c r="B415" s="61" t="s">
        <v>1536</v>
      </c>
      <c r="C415" s="62" t="s">
        <v>1536</v>
      </c>
      <c r="D415" s="62" t="s">
        <v>1536</v>
      </c>
      <c r="E415" s="59"/>
      <c r="F415" s="65"/>
    </row>
    <row r="416" spans="1:6" x14ac:dyDescent="0.25">
      <c r="A416" s="42"/>
      <c r="E416" s="48"/>
      <c r="F416" s="12"/>
    </row>
    <row r="417" spans="1:6" x14ac:dyDescent="0.25">
      <c r="A417" s="42" t="s">
        <v>4</v>
      </c>
      <c r="B417" s="61" t="s">
        <v>1536</v>
      </c>
      <c r="C417" s="62" t="s">
        <v>1536</v>
      </c>
      <c r="D417" s="62" t="s">
        <v>1536</v>
      </c>
      <c r="E417" s="59"/>
      <c r="F417" s="65"/>
    </row>
    <row r="418" spans="1:6" x14ac:dyDescent="0.25">
      <c r="A418" s="42" t="s">
        <v>5</v>
      </c>
      <c r="B418" s="61" t="s">
        <v>1536</v>
      </c>
      <c r="C418" s="62" t="s">
        <v>1536</v>
      </c>
      <c r="D418" s="62" t="s">
        <v>1536</v>
      </c>
      <c r="E418" s="59"/>
      <c r="F418" s="65"/>
    </row>
    <row r="419" spans="1:6" s="55" customFormat="1" x14ac:dyDescent="0.25">
      <c r="A419" s="52" t="s">
        <v>6</v>
      </c>
      <c r="B419" s="61" t="s">
        <v>1536</v>
      </c>
      <c r="C419" s="62" t="s">
        <v>1536</v>
      </c>
      <c r="D419" s="62" t="s">
        <v>1536</v>
      </c>
      <c r="E419" s="59"/>
      <c r="F419" s="65"/>
    </row>
    <row r="420" spans="1:6" s="55" customFormat="1" x14ac:dyDescent="0.25">
      <c r="A420" s="52" t="s">
        <v>7</v>
      </c>
      <c r="B420" s="61" t="s">
        <v>1536</v>
      </c>
      <c r="C420" s="62" t="s">
        <v>1536</v>
      </c>
      <c r="D420" s="62" t="s">
        <v>1536</v>
      </c>
      <c r="E420" s="59"/>
      <c r="F420" s="65"/>
    </row>
    <row r="421" spans="1:6" s="41" customFormat="1" x14ac:dyDescent="0.25">
      <c r="A421" s="38" t="s">
        <v>2003</v>
      </c>
      <c r="B421" s="38"/>
      <c r="C421" s="103"/>
      <c r="D421" s="39"/>
      <c r="E421" s="39"/>
      <c r="F421" s="39"/>
    </row>
    <row r="422" spans="1:6" ht="15.6" customHeight="1" x14ac:dyDescent="0.25">
      <c r="A422" s="42" t="s">
        <v>0</v>
      </c>
      <c r="B422" s="243" t="s">
        <v>1598</v>
      </c>
      <c r="C422" s="244"/>
      <c r="D422" s="245"/>
      <c r="E422" s="59"/>
      <c r="F422" s="65"/>
    </row>
    <row r="423" spans="1:6" ht="15.6" customHeight="1" x14ac:dyDescent="0.25">
      <c r="A423" s="42" t="s">
        <v>1</v>
      </c>
      <c r="B423" s="246"/>
      <c r="C423" s="247"/>
      <c r="D423" s="248"/>
      <c r="E423" s="59"/>
      <c r="F423" s="65"/>
    </row>
    <row r="424" spans="1:6" ht="15.6" customHeight="1" x14ac:dyDescent="0.25">
      <c r="A424" s="42" t="s">
        <v>2</v>
      </c>
      <c r="B424" s="246"/>
      <c r="C424" s="247"/>
      <c r="D424" s="248"/>
      <c r="E424" s="59"/>
      <c r="F424" s="65"/>
    </row>
    <row r="425" spans="1:6" ht="15.6" customHeight="1" x14ac:dyDescent="0.25">
      <c r="A425" s="42" t="s">
        <v>3</v>
      </c>
      <c r="B425" s="249"/>
      <c r="C425" s="250"/>
      <c r="D425" s="251"/>
      <c r="E425" s="59"/>
      <c r="F425" s="65"/>
    </row>
    <row r="426" spans="1:6" ht="12.6" customHeight="1" x14ac:dyDescent="0.25">
      <c r="A426" s="42"/>
      <c r="B426" s="12"/>
      <c r="C426" s="217"/>
      <c r="D426" s="8"/>
      <c r="E426" s="48"/>
      <c r="F426" s="12"/>
    </row>
    <row r="427" spans="1:6" s="55" customFormat="1" ht="15.6" customHeight="1" x14ac:dyDescent="0.25">
      <c r="A427" s="52" t="s">
        <v>4</v>
      </c>
      <c r="B427" s="243" t="s">
        <v>1599</v>
      </c>
      <c r="C427" s="244"/>
      <c r="D427" s="245"/>
      <c r="E427" s="59"/>
      <c r="F427" s="65"/>
    </row>
    <row r="428" spans="1:6" s="55" customFormat="1" ht="15.6" customHeight="1" x14ac:dyDescent="0.25">
      <c r="A428" s="52" t="s">
        <v>5</v>
      </c>
      <c r="B428" s="246"/>
      <c r="C428" s="247"/>
      <c r="D428" s="248"/>
      <c r="E428" s="59"/>
      <c r="F428" s="65"/>
    </row>
    <row r="429" spans="1:6" s="55" customFormat="1" ht="15.6" customHeight="1" x14ac:dyDescent="0.25">
      <c r="A429" s="52" t="s">
        <v>6</v>
      </c>
      <c r="B429" s="246"/>
      <c r="C429" s="247"/>
      <c r="D429" s="248"/>
      <c r="E429" s="59"/>
      <c r="F429" s="65"/>
    </row>
    <row r="430" spans="1:6" s="55" customFormat="1" ht="15.6" customHeight="1" x14ac:dyDescent="0.25">
      <c r="A430" s="52" t="s">
        <v>7</v>
      </c>
      <c r="B430" s="249"/>
      <c r="C430" s="250"/>
      <c r="D430" s="251"/>
      <c r="E430" s="59"/>
      <c r="F430" s="65"/>
    </row>
    <row r="431" spans="1:6" s="41" customFormat="1" x14ac:dyDescent="0.25">
      <c r="A431" s="38" t="s">
        <v>2004</v>
      </c>
      <c r="C431" s="186"/>
      <c r="D431" s="186"/>
    </row>
    <row r="432" spans="1:6" ht="15.6" customHeight="1" x14ac:dyDescent="0.25">
      <c r="A432" s="42" t="s">
        <v>0</v>
      </c>
      <c r="B432" s="234" t="s">
        <v>1578</v>
      </c>
      <c r="C432" s="240"/>
      <c r="D432" s="235"/>
      <c r="E432" s="59"/>
      <c r="F432" s="75"/>
    </row>
    <row r="433" spans="1:6" ht="15.6" customHeight="1" x14ac:dyDescent="0.25">
      <c r="A433" s="42" t="s">
        <v>1</v>
      </c>
      <c r="B433" s="236"/>
      <c r="C433" s="241"/>
      <c r="D433" s="237"/>
      <c r="E433" s="59"/>
      <c r="F433" s="75"/>
    </row>
    <row r="434" spans="1:6" ht="15.6" customHeight="1" x14ac:dyDescent="0.25">
      <c r="A434" s="42" t="s">
        <v>2</v>
      </c>
      <c r="B434" s="236"/>
      <c r="C434" s="241"/>
      <c r="D434" s="237"/>
      <c r="E434" s="59"/>
      <c r="F434" s="75"/>
    </row>
    <row r="435" spans="1:6" ht="15.6" customHeight="1" x14ac:dyDescent="0.25">
      <c r="A435" s="42" t="s">
        <v>3</v>
      </c>
      <c r="B435" s="238"/>
      <c r="C435" s="242"/>
      <c r="D435" s="239"/>
      <c r="E435" s="59"/>
      <c r="F435" s="75"/>
    </row>
    <row r="436" spans="1:6" ht="14.45" customHeight="1" x14ac:dyDescent="0.25">
      <c r="A436" s="42"/>
      <c r="B436" s="12"/>
      <c r="C436" s="176"/>
      <c r="D436" s="217"/>
      <c r="E436" s="59"/>
      <c r="F436" s="75"/>
    </row>
    <row r="437" spans="1:6" ht="15.6" customHeight="1" x14ac:dyDescent="0.25">
      <c r="A437" s="42" t="s">
        <v>4</v>
      </c>
      <c r="B437" s="234" t="s">
        <v>1579</v>
      </c>
      <c r="C437" s="240"/>
      <c r="D437" s="235"/>
      <c r="E437" s="59"/>
      <c r="F437" s="75"/>
    </row>
    <row r="438" spans="1:6" ht="15.6" customHeight="1" x14ac:dyDescent="0.25">
      <c r="A438" s="42" t="s">
        <v>5</v>
      </c>
      <c r="B438" s="236"/>
      <c r="C438" s="241"/>
      <c r="D438" s="237"/>
      <c r="E438" s="59"/>
      <c r="F438" s="75"/>
    </row>
    <row r="439" spans="1:6" s="55" customFormat="1" ht="15.6" customHeight="1" x14ac:dyDescent="0.25">
      <c r="A439" s="52" t="s">
        <v>6</v>
      </c>
      <c r="B439" s="236"/>
      <c r="C439" s="241"/>
      <c r="D439" s="237"/>
      <c r="E439" s="59"/>
      <c r="F439" s="75"/>
    </row>
    <row r="440" spans="1:6" s="55" customFormat="1" ht="15.6" customHeight="1" x14ac:dyDescent="0.25">
      <c r="A440" s="52" t="s">
        <v>7</v>
      </c>
      <c r="B440" s="238"/>
      <c r="C440" s="242"/>
      <c r="D440" s="239"/>
      <c r="E440" s="59"/>
      <c r="F440" s="75"/>
    </row>
    <row r="441" spans="1:6" s="41" customFormat="1" x14ac:dyDescent="0.25">
      <c r="A441" s="38" t="s">
        <v>2005</v>
      </c>
      <c r="B441" s="38"/>
      <c r="C441" s="184"/>
      <c r="D441" s="185"/>
      <c r="E441" s="39"/>
      <c r="F441" s="39"/>
    </row>
    <row r="442" spans="1:6" ht="15.6" customHeight="1" x14ac:dyDescent="0.25">
      <c r="A442" s="42" t="s">
        <v>0</v>
      </c>
      <c r="B442" s="243" t="s">
        <v>1445</v>
      </c>
      <c r="C442" s="244"/>
      <c r="D442" s="245"/>
      <c r="E442" s="59"/>
      <c r="F442" s="75"/>
    </row>
    <row r="443" spans="1:6" ht="15.6" customHeight="1" x14ac:dyDescent="0.25">
      <c r="A443" s="42" t="s">
        <v>1</v>
      </c>
      <c r="B443" s="246"/>
      <c r="C443" s="247"/>
      <c r="D443" s="248"/>
      <c r="E443" s="59"/>
      <c r="F443" s="75"/>
    </row>
    <row r="444" spans="1:6" ht="12.95" customHeight="1" x14ac:dyDescent="0.25">
      <c r="A444" s="42" t="s">
        <v>2</v>
      </c>
      <c r="B444" s="246"/>
      <c r="C444" s="247"/>
      <c r="D444" s="248"/>
      <c r="E444" s="59"/>
      <c r="F444" s="75"/>
    </row>
    <row r="445" spans="1:6" ht="15.6" customHeight="1" x14ac:dyDescent="0.25">
      <c r="A445" s="12" t="s">
        <v>3</v>
      </c>
      <c r="B445" s="246"/>
      <c r="C445" s="247"/>
      <c r="D445" s="248"/>
      <c r="E445" s="59"/>
      <c r="F445" s="75"/>
    </row>
    <row r="446" spans="1:6" ht="15.6" customHeight="1" x14ac:dyDescent="0.25">
      <c r="A446" s="42"/>
      <c r="B446" s="249"/>
      <c r="C446" s="250"/>
      <c r="D446" s="251"/>
      <c r="E446" s="59"/>
      <c r="F446" s="75"/>
    </row>
    <row r="447" spans="1:6" s="55" customFormat="1" x14ac:dyDescent="0.25">
      <c r="A447" s="52" t="s">
        <v>4</v>
      </c>
      <c r="B447" s="61" t="s">
        <v>1536</v>
      </c>
      <c r="C447" s="62" t="s">
        <v>1536</v>
      </c>
      <c r="D447" s="62" t="s">
        <v>1536</v>
      </c>
      <c r="E447" s="59"/>
      <c r="F447" s="75"/>
    </row>
    <row r="448" spans="1:6" s="55" customFormat="1" x14ac:dyDescent="0.25">
      <c r="A448" s="52" t="s">
        <v>5</v>
      </c>
      <c r="B448" s="61" t="s">
        <v>1536</v>
      </c>
      <c r="C448" s="62" t="s">
        <v>1536</v>
      </c>
      <c r="D448" s="62" t="s">
        <v>1536</v>
      </c>
      <c r="E448" s="59"/>
      <c r="F448" s="75"/>
    </row>
    <row r="449" spans="1:6" s="55" customFormat="1" x14ac:dyDescent="0.25">
      <c r="A449" s="52" t="s">
        <v>6</v>
      </c>
      <c r="B449" s="61" t="s">
        <v>1536</v>
      </c>
      <c r="C449" s="62" t="s">
        <v>1536</v>
      </c>
      <c r="D449" s="62" t="s">
        <v>1536</v>
      </c>
      <c r="E449" s="59"/>
      <c r="F449" s="75"/>
    </row>
    <row r="450" spans="1:6" s="55" customFormat="1" x14ac:dyDescent="0.25">
      <c r="A450" s="52" t="s">
        <v>7</v>
      </c>
      <c r="B450" s="61" t="s">
        <v>1536</v>
      </c>
      <c r="C450" s="62" t="s">
        <v>1536</v>
      </c>
      <c r="D450" s="62" t="s">
        <v>1536</v>
      </c>
      <c r="E450" s="59"/>
      <c r="F450" s="75"/>
    </row>
  </sheetData>
  <autoFilter ref="C1:C450"/>
  <mergeCells count="8">
    <mergeCell ref="B432:D435"/>
    <mergeCell ref="B437:D440"/>
    <mergeCell ref="B442:D446"/>
    <mergeCell ref="A33:F33"/>
    <mergeCell ref="A34:F34"/>
    <mergeCell ref="C243:F243"/>
    <mergeCell ref="B422:D425"/>
    <mergeCell ref="B427:D430"/>
  </mergeCells>
  <printOptions headings="1" gridLines="1"/>
  <pageMargins left="0.75" right="0.75" top="1" bottom="1" header="0.5" footer="0.5"/>
  <pageSetup paperSize="9" scale="24" fitToHeight="0"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2"/>
  <sheetViews>
    <sheetView tabSelected="1" zoomScaleNormal="100" workbookViewId="0">
      <selection activeCell="D172" sqref="D172"/>
    </sheetView>
  </sheetViews>
  <sheetFormatPr defaultColWidth="10.875" defaultRowHeight="15.75" x14ac:dyDescent="0.25"/>
  <cols>
    <col min="1" max="1" width="31.625" style="5" bestFit="1" customWidth="1"/>
    <col min="2" max="2" width="21.375" style="5" bestFit="1" customWidth="1"/>
    <col min="3" max="3" width="55.625" style="5" bestFit="1" customWidth="1"/>
    <col min="4" max="4" width="77.75" style="5" customWidth="1"/>
    <col min="5" max="5" width="66.75" style="20" bestFit="1" customWidth="1"/>
    <col min="6" max="6" width="255.625" style="80" customWidth="1"/>
    <col min="7" max="7" width="31.125" style="5" customWidth="1"/>
    <col min="8" max="16384" width="10.875" style="5"/>
  </cols>
  <sheetData>
    <row r="1" spans="1:6" x14ac:dyDescent="0.25">
      <c r="A1" s="4"/>
      <c r="B1" s="4"/>
      <c r="C1" s="4"/>
      <c r="D1" s="4"/>
      <c r="E1" s="16"/>
      <c r="F1" s="1"/>
    </row>
    <row r="2" spans="1:6" ht="12.95" customHeight="1" x14ac:dyDescent="0.25">
      <c r="A2" s="4"/>
      <c r="B2" s="4"/>
      <c r="C2" s="4"/>
      <c r="D2" s="3" t="s">
        <v>21</v>
      </c>
      <c r="E2" s="16"/>
      <c r="F2" s="1"/>
    </row>
    <row r="3" spans="1:6" ht="15" customHeight="1" x14ac:dyDescent="0.25">
      <c r="A3" s="4"/>
      <c r="B3" s="4"/>
      <c r="C3" s="4"/>
      <c r="D3" s="3" t="s">
        <v>22</v>
      </c>
      <c r="E3" s="16"/>
      <c r="F3" s="1"/>
    </row>
    <row r="4" spans="1:6" ht="15" customHeight="1" x14ac:dyDescent="0.25">
      <c r="A4" s="4"/>
      <c r="B4" s="4"/>
      <c r="C4" s="4"/>
      <c r="D4" s="3" t="s">
        <v>23</v>
      </c>
      <c r="E4" s="16"/>
      <c r="F4" s="1"/>
    </row>
    <row r="5" spans="1:6" ht="15" customHeight="1" x14ac:dyDescent="0.25">
      <c r="A5" s="4"/>
      <c r="B5" s="4"/>
      <c r="C5" s="4"/>
      <c r="D5" s="3" t="s">
        <v>2137</v>
      </c>
      <c r="E5" s="16"/>
      <c r="F5" s="1"/>
    </row>
    <row r="6" spans="1:6" ht="15" customHeight="1" x14ac:dyDescent="0.25">
      <c r="A6" s="4"/>
      <c r="B6" s="4"/>
      <c r="C6" s="4"/>
      <c r="D6" s="3" t="s">
        <v>41</v>
      </c>
      <c r="E6" s="16"/>
      <c r="F6" s="1"/>
    </row>
    <row r="7" spans="1:6" ht="15" customHeight="1" x14ac:dyDescent="0.25">
      <c r="A7" s="4"/>
      <c r="B7" s="4"/>
      <c r="C7" s="4"/>
      <c r="D7" s="3"/>
      <c r="E7" s="16"/>
      <c r="F7" s="1"/>
    </row>
    <row r="8" spans="1:6" ht="15.6" customHeight="1" x14ac:dyDescent="0.25">
      <c r="A8" s="4"/>
      <c r="B8" s="4"/>
      <c r="C8" s="4"/>
      <c r="D8" s="220" t="s">
        <v>2145</v>
      </c>
      <c r="E8" s="16"/>
      <c r="F8" s="1"/>
    </row>
    <row r="9" spans="1:6" ht="15.6" customHeight="1" x14ac:dyDescent="0.25">
      <c r="A9" s="4"/>
      <c r="B9" s="4"/>
      <c r="C9" s="4"/>
      <c r="D9" s="3" t="s">
        <v>2146</v>
      </c>
      <c r="E9" s="16"/>
      <c r="F9" s="1"/>
    </row>
    <row r="10" spans="1:6" ht="15.6" customHeight="1" x14ac:dyDescent="0.25">
      <c r="A10" s="4"/>
      <c r="B10" s="4"/>
      <c r="C10" s="4"/>
      <c r="D10" s="3" t="s">
        <v>2147</v>
      </c>
      <c r="E10" s="16"/>
      <c r="F10" s="1"/>
    </row>
    <row r="11" spans="1:6" ht="15.6" customHeight="1" x14ac:dyDescent="0.25">
      <c r="A11" s="4"/>
      <c r="B11" s="4"/>
      <c r="C11" s="4"/>
      <c r="D11" s="220" t="s">
        <v>2144</v>
      </c>
      <c r="E11" s="16"/>
      <c r="F11" s="1"/>
    </row>
    <row r="12" spans="1:6" ht="14.1" customHeight="1" x14ac:dyDescent="0.25">
      <c r="A12" s="4"/>
      <c r="B12" s="4"/>
      <c r="C12" s="4"/>
      <c r="D12" s="17" t="s">
        <v>2139</v>
      </c>
      <c r="E12" s="16"/>
      <c r="F12" s="1"/>
    </row>
    <row r="13" spans="1:6" ht="14.1" customHeight="1" x14ac:dyDescent="0.25">
      <c r="A13" s="4"/>
      <c r="B13" s="4"/>
      <c r="C13" s="4"/>
      <c r="D13" s="17" t="s">
        <v>2143</v>
      </c>
      <c r="E13" s="16"/>
      <c r="F13" s="1"/>
    </row>
    <row r="14" spans="1:6" ht="14.1" customHeight="1" x14ac:dyDescent="0.25">
      <c r="A14" s="4"/>
      <c r="B14" s="4"/>
      <c r="C14" s="4"/>
      <c r="D14" s="17" t="s">
        <v>2141</v>
      </c>
      <c r="E14" s="16"/>
      <c r="F14" s="1"/>
    </row>
    <row r="15" spans="1:6" x14ac:dyDescent="0.25">
      <c r="A15" s="18"/>
      <c r="B15" s="18"/>
      <c r="C15" s="18"/>
      <c r="D15" s="10"/>
      <c r="E15" s="16"/>
    </row>
    <row r="16" spans="1:6" x14ac:dyDescent="0.25">
      <c r="A16" s="18"/>
      <c r="B16" s="18"/>
      <c r="C16" s="18"/>
      <c r="D16" s="1"/>
      <c r="E16" s="16"/>
    </row>
    <row r="18" spans="1:6" x14ac:dyDescent="0.25">
      <c r="A18" s="21" t="s">
        <v>19</v>
      </c>
      <c r="B18" s="22" t="s">
        <v>40</v>
      </c>
      <c r="C18" s="23" t="s">
        <v>1442</v>
      </c>
      <c r="D18" s="24"/>
      <c r="E18" s="5"/>
      <c r="F18" s="5"/>
    </row>
    <row r="19" spans="1:6" x14ac:dyDescent="0.25">
      <c r="A19" s="25" t="s">
        <v>10</v>
      </c>
      <c r="B19" s="108">
        <v>19</v>
      </c>
      <c r="C19" s="26">
        <v>16</v>
      </c>
      <c r="D19" s="24"/>
      <c r="E19" s="5"/>
      <c r="F19" s="5"/>
    </row>
    <row r="20" spans="1:6" x14ac:dyDescent="0.25">
      <c r="A20" s="27" t="s">
        <v>854</v>
      </c>
      <c r="B20" s="109">
        <v>8</v>
      </c>
      <c r="C20" s="26">
        <v>7</v>
      </c>
      <c r="D20" s="24"/>
      <c r="E20" s="5"/>
      <c r="F20" s="5"/>
    </row>
    <row r="21" spans="1:6" x14ac:dyDescent="0.25">
      <c r="A21" s="25" t="s">
        <v>14</v>
      </c>
      <c r="B21" s="110">
        <v>16</v>
      </c>
      <c r="C21" s="26">
        <v>14</v>
      </c>
      <c r="D21" s="24"/>
      <c r="E21" s="5"/>
      <c r="F21" s="5"/>
    </row>
    <row r="22" spans="1:6" x14ac:dyDescent="0.25">
      <c r="A22" s="27" t="s">
        <v>855</v>
      </c>
      <c r="B22" s="109">
        <v>10</v>
      </c>
      <c r="C22" s="26">
        <v>9</v>
      </c>
      <c r="D22" s="24"/>
      <c r="E22" s="5"/>
      <c r="F22" s="5"/>
    </row>
    <row r="23" spans="1:6" x14ac:dyDescent="0.25">
      <c r="A23" s="25" t="s">
        <v>30</v>
      </c>
      <c r="B23" s="110">
        <v>18</v>
      </c>
      <c r="C23" s="26">
        <v>16</v>
      </c>
      <c r="D23" s="24"/>
      <c r="E23" s="5"/>
      <c r="F23" s="5"/>
    </row>
    <row r="24" spans="1:6" x14ac:dyDescent="0.25">
      <c r="A24" s="27" t="s">
        <v>852</v>
      </c>
      <c r="B24" s="109">
        <v>2</v>
      </c>
      <c r="C24" s="26">
        <v>2</v>
      </c>
      <c r="D24" s="24"/>
      <c r="E24" s="5"/>
      <c r="F24" s="5"/>
    </row>
    <row r="25" spans="1:6" x14ac:dyDescent="0.25">
      <c r="A25" s="25" t="s">
        <v>18</v>
      </c>
      <c r="B25" s="110">
        <v>13</v>
      </c>
      <c r="C25" s="26">
        <v>12</v>
      </c>
      <c r="D25" s="24"/>
      <c r="E25" s="5"/>
      <c r="F25" s="5"/>
    </row>
    <row r="26" spans="1:6" x14ac:dyDescent="0.25">
      <c r="A26" s="25" t="s">
        <v>31</v>
      </c>
      <c r="B26" s="110">
        <v>15</v>
      </c>
      <c r="C26" s="26">
        <v>14</v>
      </c>
      <c r="D26" s="28"/>
      <c r="E26" s="80"/>
      <c r="F26" s="5"/>
    </row>
    <row r="27" spans="1:6" x14ac:dyDescent="0.25">
      <c r="A27" s="27" t="s">
        <v>856</v>
      </c>
      <c r="B27" s="109">
        <v>2</v>
      </c>
      <c r="C27" s="26">
        <v>2</v>
      </c>
      <c r="D27" s="28"/>
      <c r="E27" s="80"/>
      <c r="F27" s="5"/>
    </row>
    <row r="28" spans="1:6" x14ac:dyDescent="0.25">
      <c r="A28" s="25" t="s">
        <v>9</v>
      </c>
      <c r="B28" s="110">
        <v>2</v>
      </c>
      <c r="C28" s="26">
        <v>3</v>
      </c>
      <c r="D28" s="28"/>
      <c r="E28" s="80"/>
      <c r="F28" s="5"/>
    </row>
    <row r="29" spans="1:6" x14ac:dyDescent="0.25">
      <c r="A29" s="27" t="s">
        <v>34</v>
      </c>
      <c r="B29" s="109">
        <v>2</v>
      </c>
      <c r="C29" s="26">
        <v>5</v>
      </c>
      <c r="D29" s="28"/>
      <c r="E29" s="80"/>
      <c r="F29" s="5"/>
    </row>
    <row r="30" spans="1:6" x14ac:dyDescent="0.25">
      <c r="A30" s="29" t="s">
        <v>11</v>
      </c>
      <c r="B30" s="8">
        <f>SUM(B19:B29)</f>
        <v>107</v>
      </c>
      <c r="C30" s="30">
        <f>SUM(C19:C29)</f>
        <v>100</v>
      </c>
      <c r="D30" s="31"/>
      <c r="E30" s="80"/>
      <c r="F30" s="5"/>
    </row>
    <row r="31" spans="1:6" ht="15.6" customHeight="1" x14ac:dyDescent="0.25">
      <c r="A31" s="253" t="s">
        <v>45</v>
      </c>
      <c r="B31" s="253"/>
      <c r="C31" s="253"/>
      <c r="D31" s="253"/>
      <c r="E31" s="32"/>
      <c r="F31" s="111"/>
    </row>
    <row r="32" spans="1:6" ht="72.95" customHeight="1" x14ac:dyDescent="0.25">
      <c r="A32" s="232" t="s">
        <v>857</v>
      </c>
      <c r="B32" s="232"/>
      <c r="C32" s="232"/>
      <c r="D32" s="232"/>
      <c r="E32" s="232"/>
      <c r="F32" s="232"/>
    </row>
    <row r="33" spans="1:6" s="2" customFormat="1" x14ac:dyDescent="0.25">
      <c r="A33" s="13" t="s">
        <v>33</v>
      </c>
      <c r="B33" s="13"/>
      <c r="C33" s="13"/>
      <c r="D33" s="13"/>
      <c r="E33" s="13"/>
      <c r="F33" s="13"/>
    </row>
    <row r="34" spans="1:6" s="37" customFormat="1" x14ac:dyDescent="0.25">
      <c r="A34" s="34" t="s">
        <v>12</v>
      </c>
      <c r="B34" s="35" t="s">
        <v>15</v>
      </c>
      <c r="C34" s="34" t="s">
        <v>16</v>
      </c>
      <c r="D34" s="35" t="s">
        <v>17</v>
      </c>
      <c r="E34" s="36" t="s">
        <v>13</v>
      </c>
      <c r="F34" s="35" t="s">
        <v>20</v>
      </c>
    </row>
    <row r="35" spans="1:6" s="41" customFormat="1" x14ac:dyDescent="0.25">
      <c r="A35" s="38" t="s">
        <v>2006</v>
      </c>
      <c r="B35" s="219"/>
      <c r="C35" s="39"/>
      <c r="D35" s="39"/>
      <c r="E35" s="39"/>
      <c r="F35" s="39"/>
    </row>
    <row r="36" spans="1:6" x14ac:dyDescent="0.25">
      <c r="A36" s="42" t="s">
        <v>0</v>
      </c>
      <c r="B36" s="43" t="s">
        <v>628</v>
      </c>
      <c r="C36" s="43" t="s">
        <v>10</v>
      </c>
      <c r="D36" s="58" t="s">
        <v>629</v>
      </c>
      <c r="E36" s="57" t="s">
        <v>1559</v>
      </c>
      <c r="F36" s="43" t="s">
        <v>630</v>
      </c>
    </row>
    <row r="37" spans="1:6" x14ac:dyDescent="0.25">
      <c r="A37" s="42" t="s">
        <v>1</v>
      </c>
      <c r="B37" s="43" t="s">
        <v>631</v>
      </c>
      <c r="C37" s="43" t="s">
        <v>10</v>
      </c>
      <c r="D37" s="49" t="s">
        <v>632</v>
      </c>
      <c r="E37" s="57" t="s">
        <v>1559</v>
      </c>
      <c r="F37" s="43" t="s">
        <v>633</v>
      </c>
    </row>
    <row r="38" spans="1:6" ht="12.95" customHeight="1" x14ac:dyDescent="0.25">
      <c r="A38" s="42" t="s">
        <v>2</v>
      </c>
      <c r="B38" s="44" t="s">
        <v>667</v>
      </c>
      <c r="C38" s="44" t="s">
        <v>14</v>
      </c>
      <c r="D38" s="47" t="s">
        <v>666</v>
      </c>
      <c r="E38" s="59" t="s">
        <v>1911</v>
      </c>
      <c r="F38" s="44" t="s">
        <v>665</v>
      </c>
    </row>
    <row r="39" spans="1:6" x14ac:dyDescent="0.25">
      <c r="A39" s="42" t="s">
        <v>3</v>
      </c>
      <c r="B39" s="44" t="s">
        <v>664</v>
      </c>
      <c r="C39" s="44" t="s">
        <v>14</v>
      </c>
      <c r="D39" s="47" t="s">
        <v>663</v>
      </c>
      <c r="E39" s="59" t="s">
        <v>1911</v>
      </c>
      <c r="F39" s="44" t="s">
        <v>662</v>
      </c>
    </row>
    <row r="40" spans="1:6" x14ac:dyDescent="0.25">
      <c r="A40" s="42"/>
      <c r="B40" s="12"/>
      <c r="C40" s="12"/>
      <c r="D40" s="12"/>
      <c r="E40" s="48"/>
      <c r="F40" s="12"/>
    </row>
    <row r="41" spans="1:6" x14ac:dyDescent="0.25">
      <c r="A41" s="42" t="s">
        <v>4</v>
      </c>
      <c r="B41" s="43" t="s">
        <v>715</v>
      </c>
      <c r="C41" s="72" t="s">
        <v>30</v>
      </c>
      <c r="D41" s="49" t="s">
        <v>716</v>
      </c>
      <c r="E41" s="51" t="s">
        <v>431</v>
      </c>
      <c r="F41" s="43" t="s">
        <v>717</v>
      </c>
    </row>
    <row r="42" spans="1:6" x14ac:dyDescent="0.25">
      <c r="A42" s="42" t="s">
        <v>5</v>
      </c>
      <c r="B42" s="43" t="s">
        <v>718</v>
      </c>
      <c r="C42" s="71" t="s">
        <v>30</v>
      </c>
      <c r="D42" s="49" t="s">
        <v>719</v>
      </c>
      <c r="E42" s="51" t="s">
        <v>431</v>
      </c>
      <c r="F42" s="43" t="s">
        <v>720</v>
      </c>
    </row>
    <row r="43" spans="1:6" s="55" customFormat="1" x14ac:dyDescent="0.25">
      <c r="A43" s="52" t="s">
        <v>6</v>
      </c>
      <c r="B43" s="61" t="s">
        <v>1536</v>
      </c>
      <c r="C43" s="62" t="s">
        <v>1536</v>
      </c>
      <c r="D43" s="62" t="s">
        <v>1536</v>
      </c>
      <c r="E43" s="56"/>
      <c r="F43" s="63"/>
    </row>
    <row r="44" spans="1:6" s="55" customFormat="1" x14ac:dyDescent="0.25">
      <c r="A44" s="52" t="s">
        <v>7</v>
      </c>
      <c r="B44" s="61" t="s">
        <v>1536</v>
      </c>
      <c r="C44" s="62" t="s">
        <v>1536</v>
      </c>
      <c r="D44" s="62" t="s">
        <v>1536</v>
      </c>
      <c r="E44" s="56"/>
      <c r="F44" s="63"/>
    </row>
    <row r="45" spans="1:6" s="41" customFormat="1" x14ac:dyDescent="0.25">
      <c r="A45" s="38" t="s">
        <v>2007</v>
      </c>
      <c r="B45" s="219"/>
      <c r="C45" s="39"/>
      <c r="D45" s="39"/>
      <c r="E45" s="39"/>
      <c r="F45" s="39"/>
    </row>
    <row r="46" spans="1:6" x14ac:dyDescent="0.25">
      <c r="A46" s="42" t="s">
        <v>0</v>
      </c>
      <c r="B46" s="75" t="s">
        <v>721</v>
      </c>
      <c r="C46" s="85" t="s">
        <v>30</v>
      </c>
      <c r="D46" s="60" t="s">
        <v>722</v>
      </c>
      <c r="E46" s="59" t="s">
        <v>431</v>
      </c>
      <c r="F46" s="75" t="s">
        <v>723</v>
      </c>
    </row>
    <row r="47" spans="1:6" x14ac:dyDescent="0.25">
      <c r="A47" s="42" t="s">
        <v>1</v>
      </c>
      <c r="B47" s="75" t="s">
        <v>724</v>
      </c>
      <c r="C47" s="66" t="s">
        <v>30</v>
      </c>
      <c r="D47" s="85" t="s">
        <v>725</v>
      </c>
      <c r="E47" s="59" t="s">
        <v>431</v>
      </c>
      <c r="F47" s="75" t="s">
        <v>726</v>
      </c>
    </row>
    <row r="48" spans="1:6" ht="12.95" customHeight="1" x14ac:dyDescent="0.25">
      <c r="A48" s="42" t="s">
        <v>2</v>
      </c>
      <c r="B48" s="43" t="s">
        <v>634</v>
      </c>
      <c r="C48" s="43" t="s">
        <v>10</v>
      </c>
      <c r="D48" s="58" t="s">
        <v>635</v>
      </c>
      <c r="E48" s="57" t="s">
        <v>47</v>
      </c>
      <c r="F48" s="43" t="s">
        <v>636</v>
      </c>
    </row>
    <row r="49" spans="1:6" x14ac:dyDescent="0.25">
      <c r="A49" s="42" t="s">
        <v>3</v>
      </c>
      <c r="B49" s="84" t="s">
        <v>637</v>
      </c>
      <c r="C49" s="43" t="s">
        <v>10</v>
      </c>
      <c r="D49" s="49" t="s">
        <v>638</v>
      </c>
      <c r="E49" s="57" t="s">
        <v>47</v>
      </c>
      <c r="F49" s="43" t="s">
        <v>639</v>
      </c>
    </row>
    <row r="50" spans="1:6" x14ac:dyDescent="0.25">
      <c r="A50" s="42"/>
      <c r="B50" s="12"/>
      <c r="C50" s="12"/>
      <c r="D50" s="12"/>
      <c r="E50" s="48"/>
      <c r="F50" s="12"/>
    </row>
    <row r="51" spans="1:6" x14ac:dyDescent="0.25">
      <c r="A51" s="42" t="s">
        <v>4</v>
      </c>
      <c r="B51" s="75" t="s">
        <v>673</v>
      </c>
      <c r="C51" s="75" t="s">
        <v>14</v>
      </c>
      <c r="D51" s="83" t="s">
        <v>672</v>
      </c>
      <c r="E51" s="59" t="s">
        <v>1911</v>
      </c>
      <c r="F51" s="75" t="s">
        <v>671</v>
      </c>
    </row>
    <row r="52" spans="1:6" x14ac:dyDescent="0.25">
      <c r="A52" s="42" t="s">
        <v>5</v>
      </c>
      <c r="B52" s="75" t="s">
        <v>670</v>
      </c>
      <c r="C52" s="75" t="s">
        <v>14</v>
      </c>
      <c r="D52" s="112" t="s">
        <v>669</v>
      </c>
      <c r="E52" s="59" t="s">
        <v>1911</v>
      </c>
      <c r="F52" s="75" t="s">
        <v>668</v>
      </c>
    </row>
    <row r="53" spans="1:6" s="55" customFormat="1" x14ac:dyDescent="0.25">
      <c r="A53" s="52" t="s">
        <v>6</v>
      </c>
      <c r="B53" s="61" t="s">
        <v>1536</v>
      </c>
      <c r="C53" s="62" t="s">
        <v>1536</v>
      </c>
      <c r="D53" s="62" t="s">
        <v>1536</v>
      </c>
      <c r="E53" s="57"/>
      <c r="F53" s="75"/>
    </row>
    <row r="54" spans="1:6" s="55" customFormat="1" x14ac:dyDescent="0.25">
      <c r="A54" s="52" t="s">
        <v>7</v>
      </c>
      <c r="B54" s="61" t="s">
        <v>1536</v>
      </c>
      <c r="C54" s="62" t="s">
        <v>1536</v>
      </c>
      <c r="D54" s="62" t="s">
        <v>1536</v>
      </c>
      <c r="E54" s="57"/>
      <c r="F54" s="75"/>
    </row>
    <row r="55" spans="1:6" s="41" customFormat="1" x14ac:dyDescent="0.25">
      <c r="A55" s="38" t="s">
        <v>2008</v>
      </c>
      <c r="B55" s="219"/>
      <c r="C55" s="39"/>
      <c r="D55" s="39"/>
      <c r="E55" s="39"/>
      <c r="F55" s="39"/>
    </row>
    <row r="56" spans="1:6" x14ac:dyDescent="0.25">
      <c r="A56" s="42" t="s">
        <v>0</v>
      </c>
      <c r="B56" s="67" t="s">
        <v>818</v>
      </c>
      <c r="C56" s="68" t="s">
        <v>18</v>
      </c>
      <c r="D56" s="67" t="s">
        <v>817</v>
      </c>
      <c r="E56" s="59" t="s">
        <v>1934</v>
      </c>
      <c r="F56" s="67" t="s">
        <v>816</v>
      </c>
    </row>
    <row r="57" spans="1:6" x14ac:dyDescent="0.25">
      <c r="A57" s="42" t="s">
        <v>1</v>
      </c>
      <c r="B57" s="67" t="s">
        <v>815</v>
      </c>
      <c r="C57" s="68" t="s">
        <v>18</v>
      </c>
      <c r="D57" s="117" t="s">
        <v>814</v>
      </c>
      <c r="E57" s="59" t="s">
        <v>1934</v>
      </c>
      <c r="F57" s="67" t="s">
        <v>813</v>
      </c>
    </row>
    <row r="58" spans="1:6" x14ac:dyDescent="0.25">
      <c r="A58" s="42" t="s">
        <v>2</v>
      </c>
      <c r="B58" s="67" t="s">
        <v>824</v>
      </c>
      <c r="C58" s="68" t="s">
        <v>18</v>
      </c>
      <c r="D58" s="117" t="s">
        <v>823</v>
      </c>
      <c r="E58" s="59" t="s">
        <v>1934</v>
      </c>
      <c r="F58" s="67" t="s">
        <v>822</v>
      </c>
    </row>
    <row r="59" spans="1:6" x14ac:dyDescent="0.25">
      <c r="A59" s="42" t="s">
        <v>3</v>
      </c>
      <c r="B59" s="67" t="s">
        <v>821</v>
      </c>
      <c r="C59" s="68" t="s">
        <v>18</v>
      </c>
      <c r="D59" s="78" t="s">
        <v>820</v>
      </c>
      <c r="E59" s="59" t="s">
        <v>1934</v>
      </c>
      <c r="F59" s="67" t="s">
        <v>819</v>
      </c>
    </row>
    <row r="60" spans="1:6" x14ac:dyDescent="0.25">
      <c r="A60" s="42"/>
      <c r="B60" s="12"/>
      <c r="C60" s="12"/>
      <c r="D60" s="114"/>
      <c r="E60" s="59"/>
      <c r="F60" s="12"/>
    </row>
    <row r="61" spans="1:6" x14ac:dyDescent="0.25">
      <c r="A61" s="52" t="s">
        <v>4</v>
      </c>
      <c r="B61" s="43" t="s">
        <v>767</v>
      </c>
      <c r="C61" s="49" t="s">
        <v>31</v>
      </c>
      <c r="D61" s="52" t="s">
        <v>766</v>
      </c>
      <c r="E61" s="73" t="s">
        <v>519</v>
      </c>
      <c r="F61" s="43" t="s">
        <v>765</v>
      </c>
    </row>
    <row r="62" spans="1:6" x14ac:dyDescent="0.25">
      <c r="A62" s="52" t="s">
        <v>5</v>
      </c>
      <c r="B62" s="43" t="s">
        <v>764</v>
      </c>
      <c r="C62" s="49" t="s">
        <v>31</v>
      </c>
      <c r="D62" s="116" t="s">
        <v>763</v>
      </c>
      <c r="E62" s="73" t="s">
        <v>519</v>
      </c>
      <c r="F62" s="43" t="s">
        <v>762</v>
      </c>
    </row>
    <row r="63" spans="1:6" s="55" customFormat="1" x14ac:dyDescent="0.25">
      <c r="A63" s="52" t="s">
        <v>6</v>
      </c>
      <c r="B63" s="43" t="s">
        <v>773</v>
      </c>
      <c r="C63" s="49" t="s">
        <v>31</v>
      </c>
      <c r="D63" s="52" t="s">
        <v>772</v>
      </c>
      <c r="E63" s="73" t="s">
        <v>519</v>
      </c>
      <c r="F63" s="43" t="s">
        <v>771</v>
      </c>
    </row>
    <row r="64" spans="1:6" s="55" customFormat="1" x14ac:dyDescent="0.25">
      <c r="A64" s="52" t="s">
        <v>7</v>
      </c>
      <c r="B64" s="43" t="s">
        <v>770</v>
      </c>
      <c r="C64" s="49" t="s">
        <v>31</v>
      </c>
      <c r="D64" s="116" t="s">
        <v>769</v>
      </c>
      <c r="E64" s="73" t="s">
        <v>519</v>
      </c>
      <c r="F64" s="43" t="s">
        <v>768</v>
      </c>
    </row>
    <row r="65" spans="1:6" s="41" customFormat="1" x14ac:dyDescent="0.25">
      <c r="A65" s="38" t="s">
        <v>2009</v>
      </c>
      <c r="B65" s="219"/>
      <c r="C65" s="39"/>
      <c r="D65" s="115"/>
      <c r="E65" s="39"/>
      <c r="F65" s="39"/>
    </row>
    <row r="66" spans="1:6" x14ac:dyDescent="0.25">
      <c r="A66" s="42" t="s">
        <v>0</v>
      </c>
      <c r="B66" s="62" t="s">
        <v>1536</v>
      </c>
      <c r="C66" s="62" t="s">
        <v>1536</v>
      </c>
      <c r="D66" s="62" t="s">
        <v>1536</v>
      </c>
      <c r="E66" s="126"/>
      <c r="F66" s="12"/>
    </row>
    <row r="67" spans="1:6" x14ac:dyDescent="0.25">
      <c r="A67" s="42" t="s">
        <v>1</v>
      </c>
      <c r="B67" s="62" t="s">
        <v>1536</v>
      </c>
      <c r="C67" s="62" t="s">
        <v>1536</v>
      </c>
      <c r="D67" s="62" t="s">
        <v>1536</v>
      </c>
      <c r="E67" s="126"/>
      <c r="F67" s="12"/>
    </row>
    <row r="68" spans="1:6" x14ac:dyDescent="0.25">
      <c r="A68" s="42" t="s">
        <v>2</v>
      </c>
      <c r="B68" s="62" t="s">
        <v>1536</v>
      </c>
      <c r="C68" s="62" t="s">
        <v>1536</v>
      </c>
      <c r="D68" s="62" t="s">
        <v>1536</v>
      </c>
      <c r="E68" s="59"/>
      <c r="F68" s="58"/>
    </row>
    <row r="69" spans="1:6" x14ac:dyDescent="0.25">
      <c r="A69" s="42" t="s">
        <v>3</v>
      </c>
      <c r="B69" s="62" t="s">
        <v>1536</v>
      </c>
      <c r="C69" s="62" t="s">
        <v>1536</v>
      </c>
      <c r="D69" s="62" t="s">
        <v>1536</v>
      </c>
      <c r="E69" s="59"/>
      <c r="F69" s="58"/>
    </row>
    <row r="70" spans="1:6" x14ac:dyDescent="0.25">
      <c r="A70" s="42"/>
      <c r="B70" s="12"/>
      <c r="C70" s="12"/>
      <c r="D70" s="104"/>
      <c r="E70" s="12"/>
      <c r="F70" s="12"/>
    </row>
    <row r="71" spans="1:6" ht="31.5" x14ac:dyDescent="0.25">
      <c r="A71" s="42" t="s">
        <v>4</v>
      </c>
      <c r="B71" s="113" t="s">
        <v>1541</v>
      </c>
      <c r="C71" s="49" t="s">
        <v>1568</v>
      </c>
      <c r="D71" s="113" t="s">
        <v>1518</v>
      </c>
      <c r="E71" s="59" t="s">
        <v>1511</v>
      </c>
      <c r="F71" s="58" t="s">
        <v>1519</v>
      </c>
    </row>
    <row r="72" spans="1:6" ht="31.5" x14ac:dyDescent="0.25">
      <c r="A72" s="42" t="s">
        <v>5</v>
      </c>
      <c r="B72" s="113" t="s">
        <v>1541</v>
      </c>
      <c r="C72" s="49" t="s">
        <v>1568</v>
      </c>
      <c r="D72" s="113" t="s">
        <v>1518</v>
      </c>
      <c r="E72" s="59" t="s">
        <v>1511</v>
      </c>
      <c r="F72" s="58" t="s">
        <v>1519</v>
      </c>
    </row>
    <row r="73" spans="1:6" s="55" customFormat="1" ht="31.5" x14ac:dyDescent="0.25">
      <c r="A73" s="52" t="s">
        <v>6</v>
      </c>
      <c r="B73" s="113" t="s">
        <v>1541</v>
      </c>
      <c r="C73" s="49" t="s">
        <v>1567</v>
      </c>
      <c r="D73" s="113" t="s">
        <v>1518</v>
      </c>
      <c r="E73" s="59" t="s">
        <v>1511</v>
      </c>
      <c r="F73" s="58" t="s">
        <v>1519</v>
      </c>
    </row>
    <row r="74" spans="1:6" s="55" customFormat="1" ht="31.5" x14ac:dyDescent="0.25">
      <c r="A74" s="52" t="s">
        <v>7</v>
      </c>
      <c r="B74" s="113" t="s">
        <v>1541</v>
      </c>
      <c r="C74" s="49" t="s">
        <v>1567</v>
      </c>
      <c r="D74" s="113" t="s">
        <v>1518</v>
      </c>
      <c r="E74" s="59" t="s">
        <v>1511</v>
      </c>
      <c r="F74" s="58" t="s">
        <v>1519</v>
      </c>
    </row>
    <row r="75" spans="1:6" s="41" customFormat="1" x14ac:dyDescent="0.25">
      <c r="A75" s="38" t="s">
        <v>2010</v>
      </c>
      <c r="B75" s="219"/>
      <c r="C75" s="39"/>
      <c r="D75" s="39"/>
      <c r="E75" s="39"/>
      <c r="F75" s="39"/>
    </row>
    <row r="76" spans="1:6" x14ac:dyDescent="0.25">
      <c r="A76" s="42" t="s">
        <v>0</v>
      </c>
      <c r="B76" s="61" t="s">
        <v>1536</v>
      </c>
      <c r="C76" s="62" t="s">
        <v>1536</v>
      </c>
      <c r="D76" s="62" t="s">
        <v>1536</v>
      </c>
      <c r="E76" s="173"/>
      <c r="F76" s="173"/>
    </row>
    <row r="77" spans="1:6" x14ac:dyDescent="0.25">
      <c r="A77" s="42" t="s">
        <v>1</v>
      </c>
      <c r="B77" s="61" t="s">
        <v>1536</v>
      </c>
      <c r="C77" s="62" t="s">
        <v>1536</v>
      </c>
      <c r="D77" s="62" t="s">
        <v>1536</v>
      </c>
      <c r="E77" s="173"/>
      <c r="F77" s="173"/>
    </row>
    <row r="78" spans="1:6" ht="12.95" customHeight="1" x14ac:dyDescent="0.25">
      <c r="A78" s="42" t="s">
        <v>2</v>
      </c>
      <c r="B78" s="61" t="s">
        <v>1536</v>
      </c>
      <c r="C78" s="62" t="s">
        <v>1536</v>
      </c>
      <c r="D78" s="62" t="s">
        <v>1536</v>
      </c>
      <c r="E78" s="173"/>
      <c r="F78" s="173"/>
    </row>
    <row r="79" spans="1:6" x14ac:dyDescent="0.25">
      <c r="A79" s="12" t="s">
        <v>3</v>
      </c>
      <c r="B79" s="61" t="s">
        <v>1536</v>
      </c>
      <c r="C79" s="62" t="s">
        <v>1536</v>
      </c>
      <c r="D79" s="62" t="s">
        <v>1536</v>
      </c>
      <c r="E79" s="173"/>
      <c r="F79" s="173"/>
    </row>
    <row r="80" spans="1:6" x14ac:dyDescent="0.25">
      <c r="A80" s="42"/>
      <c r="B80" s="12"/>
      <c r="C80" s="12"/>
      <c r="D80" s="12"/>
      <c r="E80" s="48"/>
      <c r="F80" s="12"/>
    </row>
    <row r="81" spans="1:6" x14ac:dyDescent="0.25">
      <c r="A81" s="52" t="s">
        <v>4</v>
      </c>
      <c r="B81" s="61" t="s">
        <v>1536</v>
      </c>
      <c r="C81" s="62" t="s">
        <v>1536</v>
      </c>
      <c r="D81" s="62" t="s">
        <v>1536</v>
      </c>
      <c r="E81" s="173"/>
      <c r="F81" s="173"/>
    </row>
    <row r="82" spans="1:6" x14ac:dyDescent="0.25">
      <c r="A82" s="52" t="s">
        <v>5</v>
      </c>
      <c r="B82" s="61" t="s">
        <v>1536</v>
      </c>
      <c r="C82" s="62" t="s">
        <v>1536</v>
      </c>
      <c r="D82" s="62" t="s">
        <v>1536</v>
      </c>
      <c r="E82" s="173"/>
      <c r="F82" s="173"/>
    </row>
    <row r="83" spans="1:6" s="55" customFormat="1" x14ac:dyDescent="0.25">
      <c r="A83" s="52" t="s">
        <v>6</v>
      </c>
      <c r="B83" s="61" t="s">
        <v>1536</v>
      </c>
      <c r="C83" s="62" t="s">
        <v>1536</v>
      </c>
      <c r="D83" s="62" t="s">
        <v>1536</v>
      </c>
      <c r="E83" s="173"/>
      <c r="F83" s="173"/>
    </row>
    <row r="84" spans="1:6" s="55" customFormat="1" x14ac:dyDescent="0.25">
      <c r="A84" s="52" t="s">
        <v>7</v>
      </c>
      <c r="B84" s="61" t="s">
        <v>1536</v>
      </c>
      <c r="C84" s="62" t="s">
        <v>1536</v>
      </c>
      <c r="D84" s="62" t="s">
        <v>1536</v>
      </c>
      <c r="E84" s="173"/>
      <c r="F84" s="173"/>
    </row>
    <row r="85" spans="1:6" s="2" customFormat="1" x14ac:dyDescent="0.25">
      <c r="A85" s="13" t="s">
        <v>24</v>
      </c>
      <c r="B85" s="13"/>
      <c r="C85" s="13"/>
      <c r="D85" s="13"/>
      <c r="E85" s="13"/>
      <c r="F85" s="13"/>
    </row>
    <row r="86" spans="1:6" s="37" customFormat="1" x14ac:dyDescent="0.25">
      <c r="A86" s="34" t="s">
        <v>12</v>
      </c>
      <c r="B86" s="35" t="s">
        <v>15</v>
      </c>
      <c r="C86" s="34" t="s">
        <v>16</v>
      </c>
      <c r="D86" s="35" t="s">
        <v>17</v>
      </c>
      <c r="E86" s="36" t="s">
        <v>13</v>
      </c>
      <c r="F86" s="35" t="s">
        <v>20</v>
      </c>
    </row>
    <row r="87" spans="1:6" s="41" customFormat="1" x14ac:dyDescent="0.25">
      <c r="A87" s="118" t="s">
        <v>2020</v>
      </c>
      <c r="B87" s="219"/>
      <c r="C87" s="39"/>
      <c r="D87" s="39"/>
      <c r="E87" s="39"/>
      <c r="F87" s="39"/>
    </row>
    <row r="88" spans="1:6" x14ac:dyDescent="0.25">
      <c r="A88" s="102" t="s">
        <v>0</v>
      </c>
      <c r="B88" s="43" t="s">
        <v>645</v>
      </c>
      <c r="C88" s="43" t="s">
        <v>10</v>
      </c>
      <c r="D88" s="58" t="s">
        <v>644</v>
      </c>
      <c r="E88" s="57" t="s">
        <v>69</v>
      </c>
      <c r="F88" s="43" t="s">
        <v>643</v>
      </c>
    </row>
    <row r="89" spans="1:6" x14ac:dyDescent="0.25">
      <c r="A89" s="102" t="s">
        <v>1</v>
      </c>
      <c r="B89" s="43" t="s">
        <v>642</v>
      </c>
      <c r="C89" s="43" t="s">
        <v>10</v>
      </c>
      <c r="D89" s="49" t="s">
        <v>641</v>
      </c>
      <c r="E89" s="57" t="s">
        <v>69</v>
      </c>
      <c r="F89" s="43" t="s">
        <v>640</v>
      </c>
    </row>
    <row r="90" spans="1:6" ht="12.95" customHeight="1" x14ac:dyDescent="0.25">
      <c r="A90" s="102" t="s">
        <v>2</v>
      </c>
      <c r="B90" s="44" t="s">
        <v>677</v>
      </c>
      <c r="C90" s="44" t="s">
        <v>14</v>
      </c>
      <c r="D90" s="119" t="s">
        <v>1489</v>
      </c>
      <c r="E90" s="66" t="s">
        <v>1557</v>
      </c>
      <c r="F90" s="44" t="s">
        <v>676</v>
      </c>
    </row>
    <row r="91" spans="1:6" x14ac:dyDescent="0.25">
      <c r="A91" s="102" t="s">
        <v>3</v>
      </c>
      <c r="B91" s="61" t="s">
        <v>1536</v>
      </c>
      <c r="C91" s="62" t="s">
        <v>1536</v>
      </c>
      <c r="D91" s="62" t="s">
        <v>1536</v>
      </c>
      <c r="E91" s="66"/>
      <c r="F91" s="44"/>
    </row>
    <row r="92" spans="1:6" x14ac:dyDescent="0.25">
      <c r="A92" s="102"/>
      <c r="B92" s="12"/>
      <c r="C92" s="12"/>
      <c r="D92" s="12"/>
      <c r="E92" s="48"/>
      <c r="F92" s="12"/>
    </row>
    <row r="93" spans="1:6" x14ac:dyDescent="0.25">
      <c r="A93" s="102" t="s">
        <v>4</v>
      </c>
      <c r="B93" s="43" t="s">
        <v>732</v>
      </c>
      <c r="C93" s="49" t="s">
        <v>30</v>
      </c>
      <c r="D93" s="72" t="s">
        <v>731</v>
      </c>
      <c r="E93" s="51" t="s">
        <v>406</v>
      </c>
      <c r="F93" s="43" t="s">
        <v>730</v>
      </c>
    </row>
    <row r="94" spans="1:6" x14ac:dyDescent="0.25">
      <c r="A94" s="102" t="s">
        <v>5</v>
      </c>
      <c r="B94" s="43" t="s">
        <v>729</v>
      </c>
      <c r="C94" s="58" t="s">
        <v>30</v>
      </c>
      <c r="D94" s="72" t="s">
        <v>728</v>
      </c>
      <c r="E94" s="51" t="s">
        <v>406</v>
      </c>
      <c r="F94" s="43" t="s">
        <v>727</v>
      </c>
    </row>
    <row r="95" spans="1:6" s="55" customFormat="1" x14ac:dyDescent="0.25">
      <c r="A95" s="65" t="s">
        <v>6</v>
      </c>
      <c r="B95" s="44" t="s">
        <v>675</v>
      </c>
      <c r="C95" s="44" t="s">
        <v>14</v>
      </c>
      <c r="D95" s="47" t="s">
        <v>1603</v>
      </c>
      <c r="E95" s="66" t="s">
        <v>1557</v>
      </c>
      <c r="F95" s="44" t="s">
        <v>674</v>
      </c>
    </row>
    <row r="96" spans="1:6" s="55" customFormat="1" x14ac:dyDescent="0.25">
      <c r="A96" s="65" t="s">
        <v>7</v>
      </c>
      <c r="B96" s="44" t="s">
        <v>683</v>
      </c>
      <c r="C96" s="44" t="s">
        <v>14</v>
      </c>
      <c r="D96" s="47" t="s">
        <v>1604</v>
      </c>
      <c r="E96" s="66" t="s">
        <v>1557</v>
      </c>
      <c r="F96" s="44" t="s">
        <v>674</v>
      </c>
    </row>
    <row r="97" spans="1:6" s="41" customFormat="1" x14ac:dyDescent="0.25">
      <c r="A97" s="118" t="s">
        <v>2021</v>
      </c>
      <c r="B97" s="219"/>
      <c r="C97" s="39"/>
      <c r="D97" s="39"/>
      <c r="E97" s="39"/>
      <c r="F97" s="39"/>
    </row>
    <row r="98" spans="1:6" x14ac:dyDescent="0.25">
      <c r="A98" s="102" t="s">
        <v>0</v>
      </c>
      <c r="B98" s="43" t="s">
        <v>738</v>
      </c>
      <c r="C98" s="49" t="s">
        <v>30</v>
      </c>
      <c r="D98" s="49" t="s">
        <v>737</v>
      </c>
      <c r="E98" s="51" t="s">
        <v>406</v>
      </c>
      <c r="F98" s="43" t="s">
        <v>736</v>
      </c>
    </row>
    <row r="99" spans="1:6" x14ac:dyDescent="0.25">
      <c r="A99" s="102" t="s">
        <v>1</v>
      </c>
      <c r="B99" s="43" t="s">
        <v>735</v>
      </c>
      <c r="C99" s="58" t="s">
        <v>30</v>
      </c>
      <c r="D99" s="49" t="s">
        <v>734</v>
      </c>
      <c r="E99" s="51" t="s">
        <v>406</v>
      </c>
      <c r="F99" s="43" t="s">
        <v>733</v>
      </c>
    </row>
    <row r="100" spans="1:6" ht="12.95" customHeight="1" x14ac:dyDescent="0.25">
      <c r="A100" s="102" t="s">
        <v>2</v>
      </c>
      <c r="B100" s="43" t="s">
        <v>651</v>
      </c>
      <c r="C100" s="43" t="s">
        <v>10</v>
      </c>
      <c r="D100" s="58" t="s">
        <v>650</v>
      </c>
      <c r="E100" s="57" t="s">
        <v>1558</v>
      </c>
      <c r="F100" s="43" t="s">
        <v>649</v>
      </c>
    </row>
    <row r="101" spans="1:6" x14ac:dyDescent="0.25">
      <c r="A101" s="102" t="s">
        <v>3</v>
      </c>
      <c r="B101" s="43" t="s">
        <v>648</v>
      </c>
      <c r="C101" s="43" t="s">
        <v>10</v>
      </c>
      <c r="D101" s="49" t="s">
        <v>647</v>
      </c>
      <c r="E101" s="57" t="s">
        <v>1558</v>
      </c>
      <c r="F101" s="43" t="s">
        <v>646</v>
      </c>
    </row>
    <row r="102" spans="1:6" x14ac:dyDescent="0.25">
      <c r="A102" s="102"/>
      <c r="B102" s="12"/>
      <c r="C102" s="12"/>
      <c r="D102" s="12"/>
      <c r="E102" s="48"/>
      <c r="F102" s="12"/>
    </row>
    <row r="103" spans="1:6" x14ac:dyDescent="0.25">
      <c r="A103" s="102" t="s">
        <v>4</v>
      </c>
      <c r="B103" s="44" t="s">
        <v>680</v>
      </c>
      <c r="C103" s="44" t="s">
        <v>14</v>
      </c>
      <c r="D103" s="119" t="s">
        <v>682</v>
      </c>
      <c r="E103" s="66" t="s">
        <v>1557</v>
      </c>
      <c r="F103" s="44" t="s">
        <v>681</v>
      </c>
    </row>
    <row r="104" spans="1:6" x14ac:dyDescent="0.25">
      <c r="A104" s="102" t="s">
        <v>5</v>
      </c>
      <c r="B104" s="75" t="s">
        <v>686</v>
      </c>
      <c r="C104" s="75" t="s">
        <v>14</v>
      </c>
      <c r="D104" s="112" t="s">
        <v>682</v>
      </c>
      <c r="E104" s="66" t="s">
        <v>1557</v>
      </c>
      <c r="F104" s="75" t="s">
        <v>681</v>
      </c>
    </row>
    <row r="105" spans="1:6" s="55" customFormat="1" x14ac:dyDescent="0.25">
      <c r="A105" s="65" t="s">
        <v>6</v>
      </c>
      <c r="B105" s="61" t="s">
        <v>1536</v>
      </c>
      <c r="C105" s="62" t="s">
        <v>1536</v>
      </c>
      <c r="D105" s="62" t="s">
        <v>1536</v>
      </c>
      <c r="E105" s="63"/>
      <c r="F105" s="63"/>
    </row>
    <row r="106" spans="1:6" s="55" customFormat="1" x14ac:dyDescent="0.25">
      <c r="A106" s="65" t="s">
        <v>7</v>
      </c>
      <c r="B106" s="61" t="s">
        <v>1536</v>
      </c>
      <c r="C106" s="62" t="s">
        <v>1536</v>
      </c>
      <c r="D106" s="62" t="s">
        <v>1536</v>
      </c>
      <c r="E106" s="63"/>
      <c r="F106" s="63"/>
    </row>
    <row r="107" spans="1:6" s="41" customFormat="1" x14ac:dyDescent="0.25">
      <c r="A107" s="118" t="s">
        <v>2022</v>
      </c>
      <c r="B107" s="38"/>
      <c r="C107" s="39"/>
      <c r="D107" s="39"/>
      <c r="E107" s="39"/>
      <c r="F107" s="39"/>
    </row>
    <row r="108" spans="1:6" x14ac:dyDescent="0.25">
      <c r="A108" s="102" t="s">
        <v>0</v>
      </c>
      <c r="B108" s="61" t="s">
        <v>1536</v>
      </c>
      <c r="C108" s="62" t="s">
        <v>1536</v>
      </c>
      <c r="D108" s="62" t="s">
        <v>1536</v>
      </c>
      <c r="E108" s="173"/>
      <c r="F108" s="173"/>
    </row>
    <row r="109" spans="1:6" x14ac:dyDescent="0.25">
      <c r="A109" s="102" t="s">
        <v>1</v>
      </c>
      <c r="B109" s="67" t="s">
        <v>830</v>
      </c>
      <c r="C109" s="68" t="s">
        <v>18</v>
      </c>
      <c r="D109" s="68" t="s">
        <v>829</v>
      </c>
      <c r="E109" s="59" t="s">
        <v>1933</v>
      </c>
      <c r="F109" s="67" t="s">
        <v>828</v>
      </c>
    </row>
    <row r="110" spans="1:6" x14ac:dyDescent="0.25">
      <c r="A110" s="102" t="s">
        <v>2</v>
      </c>
      <c r="B110" s="67" t="s">
        <v>827</v>
      </c>
      <c r="C110" s="68" t="s">
        <v>18</v>
      </c>
      <c r="D110" s="70" t="s">
        <v>826</v>
      </c>
      <c r="E110" s="59" t="s">
        <v>1933</v>
      </c>
      <c r="F110" s="121" t="s">
        <v>825</v>
      </c>
    </row>
    <row r="111" spans="1:6" x14ac:dyDescent="0.25">
      <c r="A111" s="102" t="s">
        <v>3</v>
      </c>
      <c r="B111" s="67" t="s">
        <v>836</v>
      </c>
      <c r="C111" s="68" t="s">
        <v>18</v>
      </c>
      <c r="D111" s="68" t="s">
        <v>835</v>
      </c>
      <c r="E111" s="69" t="s">
        <v>2119</v>
      </c>
      <c r="F111" s="67" t="s">
        <v>834</v>
      </c>
    </row>
    <row r="112" spans="1:6" ht="12.95" customHeight="1" x14ac:dyDescent="0.25">
      <c r="A112" s="102"/>
      <c r="B112" s="120"/>
      <c r="C112" s="86"/>
      <c r="D112" s="104"/>
      <c r="E112" s="120"/>
      <c r="F112" s="120"/>
    </row>
    <row r="113" spans="1:6" x14ac:dyDescent="0.25">
      <c r="A113" s="65" t="s">
        <v>4</v>
      </c>
      <c r="B113" s="43" t="s">
        <v>779</v>
      </c>
      <c r="C113" s="49" t="s">
        <v>31</v>
      </c>
      <c r="D113" s="52" t="s">
        <v>778</v>
      </c>
      <c r="E113" s="73" t="s">
        <v>519</v>
      </c>
      <c r="F113" s="43" t="s">
        <v>777</v>
      </c>
    </row>
    <row r="114" spans="1:6" x14ac:dyDescent="0.25">
      <c r="A114" s="65" t="s">
        <v>5</v>
      </c>
      <c r="B114" s="43" t="s">
        <v>776</v>
      </c>
      <c r="C114" s="49" t="s">
        <v>31</v>
      </c>
      <c r="D114" s="116" t="s">
        <v>775</v>
      </c>
      <c r="E114" s="73" t="s">
        <v>519</v>
      </c>
      <c r="F114" s="43" t="s">
        <v>774</v>
      </c>
    </row>
    <row r="115" spans="1:6" s="55" customFormat="1" x14ac:dyDescent="0.25">
      <c r="A115" s="65" t="s">
        <v>6</v>
      </c>
      <c r="B115" s="43" t="s">
        <v>785</v>
      </c>
      <c r="C115" s="49" t="s">
        <v>31</v>
      </c>
      <c r="D115" s="52" t="s">
        <v>784</v>
      </c>
      <c r="E115" s="73" t="s">
        <v>519</v>
      </c>
      <c r="F115" s="43" t="s">
        <v>783</v>
      </c>
    </row>
    <row r="116" spans="1:6" s="55" customFormat="1" x14ac:dyDescent="0.25">
      <c r="A116" s="65" t="s">
        <v>7</v>
      </c>
      <c r="B116" s="43" t="s">
        <v>782</v>
      </c>
      <c r="C116" s="49" t="s">
        <v>31</v>
      </c>
      <c r="D116" s="63" t="s">
        <v>781</v>
      </c>
      <c r="E116" s="73" t="s">
        <v>519</v>
      </c>
      <c r="F116" s="43" t="s">
        <v>780</v>
      </c>
    </row>
    <row r="117" spans="1:6" s="41" customFormat="1" x14ac:dyDescent="0.25">
      <c r="A117" s="118" t="s">
        <v>2023</v>
      </c>
      <c r="B117" s="38"/>
      <c r="C117" s="103"/>
      <c r="D117" s="115"/>
      <c r="E117" s="39"/>
      <c r="F117" s="39"/>
    </row>
    <row r="118" spans="1:6" ht="31.5" x14ac:dyDescent="0.25">
      <c r="A118" s="102" t="s">
        <v>0</v>
      </c>
      <c r="B118" s="113" t="s">
        <v>1771</v>
      </c>
      <c r="C118" s="60" t="s">
        <v>1772</v>
      </c>
      <c r="D118" s="113" t="s">
        <v>1769</v>
      </c>
      <c r="E118" s="59" t="s">
        <v>1768</v>
      </c>
      <c r="F118" s="73" t="s">
        <v>1767</v>
      </c>
    </row>
    <row r="119" spans="1:6" ht="31.5" x14ac:dyDescent="0.25">
      <c r="A119" s="102" t="s">
        <v>1</v>
      </c>
      <c r="B119" s="113" t="s">
        <v>1771</v>
      </c>
      <c r="C119" s="60" t="s">
        <v>1772</v>
      </c>
      <c r="D119" s="113" t="s">
        <v>1769</v>
      </c>
      <c r="E119" s="59" t="s">
        <v>1768</v>
      </c>
      <c r="F119" s="73" t="s">
        <v>1767</v>
      </c>
    </row>
    <row r="120" spans="1:6" ht="31.5" x14ac:dyDescent="0.25">
      <c r="A120" s="102" t="s">
        <v>2</v>
      </c>
      <c r="B120" s="113" t="s">
        <v>1771</v>
      </c>
      <c r="C120" s="60" t="s">
        <v>1770</v>
      </c>
      <c r="D120" s="113" t="s">
        <v>1769</v>
      </c>
      <c r="E120" s="59" t="s">
        <v>1768</v>
      </c>
      <c r="F120" s="73" t="s">
        <v>1767</v>
      </c>
    </row>
    <row r="121" spans="1:6" ht="31.5" x14ac:dyDescent="0.25">
      <c r="A121" s="102" t="s">
        <v>3</v>
      </c>
      <c r="B121" s="113" t="s">
        <v>1771</v>
      </c>
      <c r="C121" s="60" t="s">
        <v>1770</v>
      </c>
      <c r="D121" s="113" t="s">
        <v>1769</v>
      </c>
      <c r="E121" s="59" t="s">
        <v>1768</v>
      </c>
      <c r="F121" s="73" t="s">
        <v>1767</v>
      </c>
    </row>
    <row r="122" spans="1:6" x14ac:dyDescent="0.25">
      <c r="A122" s="102"/>
      <c r="B122" s="12"/>
      <c r="C122" s="86"/>
      <c r="D122" s="104"/>
      <c r="E122" s="120"/>
      <c r="F122" s="12"/>
    </row>
    <row r="123" spans="1:6" ht="47.25" x14ac:dyDescent="0.25">
      <c r="A123" s="102" t="s">
        <v>4</v>
      </c>
      <c r="B123" s="113" t="s">
        <v>1542</v>
      </c>
      <c r="C123" s="49" t="s">
        <v>1568</v>
      </c>
      <c r="D123" s="113" t="s">
        <v>1605</v>
      </c>
      <c r="E123" s="59" t="s">
        <v>1565</v>
      </c>
      <c r="F123" s="73" t="s">
        <v>1520</v>
      </c>
    </row>
    <row r="124" spans="1:6" ht="47.25" x14ac:dyDescent="0.25">
      <c r="A124" s="102" t="s">
        <v>5</v>
      </c>
      <c r="B124" s="113" t="s">
        <v>1542</v>
      </c>
      <c r="C124" s="49" t="s">
        <v>1568</v>
      </c>
      <c r="D124" s="113" t="s">
        <v>1605</v>
      </c>
      <c r="E124" s="59" t="s">
        <v>1565</v>
      </c>
      <c r="F124" s="73" t="s">
        <v>1520</v>
      </c>
    </row>
    <row r="125" spans="1:6" s="55" customFormat="1" ht="47.25" x14ac:dyDescent="0.25">
      <c r="A125" s="65" t="s">
        <v>6</v>
      </c>
      <c r="B125" s="113" t="s">
        <v>1542</v>
      </c>
      <c r="C125" s="49" t="s">
        <v>1567</v>
      </c>
      <c r="D125" s="113" t="s">
        <v>1605</v>
      </c>
      <c r="E125" s="59" t="s">
        <v>1565</v>
      </c>
      <c r="F125" s="73" t="s">
        <v>1520</v>
      </c>
    </row>
    <row r="126" spans="1:6" s="55" customFormat="1" ht="47.25" x14ac:dyDescent="0.25">
      <c r="A126" s="65" t="s">
        <v>7</v>
      </c>
      <c r="B126" s="113" t="s">
        <v>1542</v>
      </c>
      <c r="C126" s="49" t="s">
        <v>1567</v>
      </c>
      <c r="D126" s="113" t="s">
        <v>1605</v>
      </c>
      <c r="E126" s="59" t="s">
        <v>1565</v>
      </c>
      <c r="F126" s="73" t="s">
        <v>1520</v>
      </c>
    </row>
    <row r="127" spans="1:6" s="41" customFormat="1" x14ac:dyDescent="0.25">
      <c r="A127" s="118" t="s">
        <v>2024</v>
      </c>
      <c r="B127" s="38"/>
      <c r="C127" s="39"/>
      <c r="D127" s="39"/>
      <c r="E127" s="39"/>
      <c r="F127" s="39"/>
    </row>
    <row r="128" spans="1:6" x14ac:dyDescent="0.25">
      <c r="A128" s="102" t="s">
        <v>0</v>
      </c>
      <c r="B128" s="61" t="s">
        <v>1536</v>
      </c>
      <c r="C128" s="62" t="s">
        <v>1536</v>
      </c>
      <c r="D128" s="62" t="s">
        <v>1536</v>
      </c>
      <c r="E128" s="173"/>
      <c r="F128" s="173"/>
    </row>
    <row r="129" spans="1:6" x14ac:dyDescent="0.25">
      <c r="A129" s="102" t="s">
        <v>1</v>
      </c>
      <c r="B129" s="61" t="s">
        <v>1536</v>
      </c>
      <c r="C129" s="62" t="s">
        <v>1536</v>
      </c>
      <c r="D129" s="62" t="s">
        <v>1536</v>
      </c>
      <c r="E129" s="173"/>
      <c r="F129" s="173"/>
    </row>
    <row r="130" spans="1:6" ht="12.95" customHeight="1" x14ac:dyDescent="0.25">
      <c r="A130" s="102" t="s">
        <v>2</v>
      </c>
      <c r="B130" s="61" t="s">
        <v>1536</v>
      </c>
      <c r="C130" s="62" t="s">
        <v>1536</v>
      </c>
      <c r="D130" s="62" t="s">
        <v>1536</v>
      </c>
      <c r="E130" s="173"/>
      <c r="F130" s="173"/>
    </row>
    <row r="131" spans="1:6" x14ac:dyDescent="0.25">
      <c r="A131" s="86" t="s">
        <v>3</v>
      </c>
      <c r="B131" s="61" t="s">
        <v>1536</v>
      </c>
      <c r="C131" s="62" t="s">
        <v>1536</v>
      </c>
      <c r="D131" s="62" t="s">
        <v>1536</v>
      </c>
      <c r="E131" s="173"/>
      <c r="F131" s="173"/>
    </row>
    <row r="132" spans="1:6" x14ac:dyDescent="0.25">
      <c r="A132" s="102"/>
      <c r="B132" s="12"/>
      <c r="C132" s="12"/>
      <c r="D132" s="12"/>
      <c r="E132" s="48"/>
      <c r="F132" s="12"/>
    </row>
    <row r="133" spans="1:6" x14ac:dyDescent="0.25">
      <c r="A133" s="65" t="s">
        <v>4</v>
      </c>
      <c r="B133" s="61" t="s">
        <v>1536</v>
      </c>
      <c r="C133" s="62" t="s">
        <v>1536</v>
      </c>
      <c r="D133" s="62" t="s">
        <v>1536</v>
      </c>
      <c r="E133" s="173"/>
      <c r="F133" s="173"/>
    </row>
    <row r="134" spans="1:6" x14ac:dyDescent="0.25">
      <c r="A134" s="65" t="s">
        <v>5</v>
      </c>
      <c r="B134" s="61" t="s">
        <v>1536</v>
      </c>
      <c r="C134" s="62" t="s">
        <v>1536</v>
      </c>
      <c r="D134" s="62" t="s">
        <v>1536</v>
      </c>
      <c r="E134" s="173"/>
      <c r="F134" s="173"/>
    </row>
    <row r="135" spans="1:6" s="55" customFormat="1" x14ac:dyDescent="0.25">
      <c r="A135" s="65" t="s">
        <v>6</v>
      </c>
      <c r="B135" s="61" t="s">
        <v>1536</v>
      </c>
      <c r="C135" s="62" t="s">
        <v>1536</v>
      </c>
      <c r="D135" s="62" t="s">
        <v>1536</v>
      </c>
      <c r="E135" s="173"/>
      <c r="F135" s="173"/>
    </row>
    <row r="136" spans="1:6" s="55" customFormat="1" x14ac:dyDescent="0.25">
      <c r="A136" s="65" t="s">
        <v>7</v>
      </c>
      <c r="B136" s="61" t="s">
        <v>1536</v>
      </c>
      <c r="C136" s="62" t="s">
        <v>1536</v>
      </c>
      <c r="D136" s="62" t="s">
        <v>1536</v>
      </c>
      <c r="E136" s="56"/>
      <c r="F136" s="63"/>
    </row>
    <row r="137" spans="1:6" s="2" customFormat="1" x14ac:dyDescent="0.25">
      <c r="A137" s="13" t="s">
        <v>25</v>
      </c>
      <c r="B137" s="13"/>
      <c r="C137" s="13"/>
      <c r="D137" s="13"/>
      <c r="E137" s="13"/>
      <c r="F137" s="13"/>
    </row>
    <row r="138" spans="1:6" s="37" customFormat="1" x14ac:dyDescent="0.25">
      <c r="A138" s="34" t="s">
        <v>12</v>
      </c>
      <c r="B138" s="35" t="s">
        <v>15</v>
      </c>
      <c r="C138" s="34" t="s">
        <v>16</v>
      </c>
      <c r="D138" s="35" t="s">
        <v>17</v>
      </c>
      <c r="E138" s="36" t="s">
        <v>13</v>
      </c>
      <c r="F138" s="35" t="s">
        <v>20</v>
      </c>
    </row>
    <row r="139" spans="1:6" s="41" customFormat="1" x14ac:dyDescent="0.25">
      <c r="A139" s="38" t="s">
        <v>2025</v>
      </c>
      <c r="B139" s="38"/>
      <c r="C139" s="39"/>
      <c r="D139" s="39"/>
      <c r="E139" s="39"/>
      <c r="F139" s="39"/>
    </row>
    <row r="140" spans="1:6" x14ac:dyDescent="0.25">
      <c r="A140" s="42" t="s">
        <v>0</v>
      </c>
      <c r="B140" s="272"/>
      <c r="C140" s="273"/>
      <c r="D140" s="274"/>
    </row>
    <row r="141" spans="1:6" x14ac:dyDescent="0.25">
      <c r="A141" s="42" t="s">
        <v>1</v>
      </c>
      <c r="B141" s="275" t="s">
        <v>851</v>
      </c>
      <c r="C141" s="276"/>
      <c r="D141" s="277"/>
    </row>
    <row r="142" spans="1:6" x14ac:dyDescent="0.25">
      <c r="A142" s="42" t="s">
        <v>2</v>
      </c>
      <c r="B142" s="278"/>
      <c r="C142" s="279"/>
      <c r="D142" s="280"/>
    </row>
    <row r="143" spans="1:6" x14ac:dyDescent="0.25">
      <c r="A143" s="42" t="s">
        <v>3</v>
      </c>
      <c r="B143" s="278"/>
      <c r="C143" s="279"/>
      <c r="D143" s="280"/>
    </row>
    <row r="144" spans="1:6" x14ac:dyDescent="0.25">
      <c r="A144" s="42"/>
      <c r="B144" s="278"/>
      <c r="C144" s="279"/>
      <c r="D144" s="280"/>
    </row>
    <row r="145" spans="1:6" x14ac:dyDescent="0.25">
      <c r="A145" s="42" t="s">
        <v>4</v>
      </c>
      <c r="B145" s="278"/>
      <c r="C145" s="279"/>
      <c r="D145" s="280"/>
    </row>
    <row r="146" spans="1:6" x14ac:dyDescent="0.25">
      <c r="A146" s="42" t="s">
        <v>5</v>
      </c>
      <c r="B146" s="278"/>
      <c r="C146" s="279"/>
      <c r="D146" s="280"/>
    </row>
    <row r="147" spans="1:6" x14ac:dyDescent="0.25">
      <c r="A147" s="52" t="s">
        <v>6</v>
      </c>
      <c r="B147" s="278"/>
      <c r="C147" s="279"/>
      <c r="D147" s="280"/>
    </row>
    <row r="148" spans="1:6" x14ac:dyDescent="0.25">
      <c r="A148" s="52" t="s">
        <v>7</v>
      </c>
      <c r="B148" s="281"/>
      <c r="C148" s="282"/>
      <c r="D148" s="283"/>
    </row>
    <row r="149" spans="1:6" s="41" customFormat="1" x14ac:dyDescent="0.25">
      <c r="A149" s="38" t="s">
        <v>2026</v>
      </c>
      <c r="B149" s="38" t="s">
        <v>2026</v>
      </c>
      <c r="C149" s="39"/>
      <c r="D149" s="39"/>
      <c r="E149" s="39"/>
      <c r="F149" s="39"/>
    </row>
    <row r="150" spans="1:6" x14ac:dyDescent="0.25">
      <c r="A150" s="42" t="s">
        <v>0</v>
      </c>
      <c r="B150" s="43" t="s">
        <v>1477</v>
      </c>
      <c r="C150" s="43" t="s">
        <v>10</v>
      </c>
      <c r="D150" s="58" t="s">
        <v>656</v>
      </c>
      <c r="E150" s="57" t="s">
        <v>1559</v>
      </c>
      <c r="F150" s="43" t="s">
        <v>655</v>
      </c>
    </row>
    <row r="151" spans="1:6" x14ac:dyDescent="0.25">
      <c r="A151" s="42" t="s">
        <v>1</v>
      </c>
      <c r="B151" s="43" t="s">
        <v>654</v>
      </c>
      <c r="C151" s="43" t="s">
        <v>10</v>
      </c>
      <c r="D151" s="49" t="s">
        <v>653</v>
      </c>
      <c r="E151" s="57" t="s">
        <v>1559</v>
      </c>
      <c r="F151" s="43" t="s">
        <v>652</v>
      </c>
    </row>
    <row r="152" spans="1:6" ht="12.95" customHeight="1" x14ac:dyDescent="0.25">
      <c r="A152" s="42" t="s">
        <v>2</v>
      </c>
      <c r="B152" s="44" t="s">
        <v>691</v>
      </c>
      <c r="C152" s="44" t="s">
        <v>14</v>
      </c>
      <c r="D152" s="47" t="s">
        <v>679</v>
      </c>
      <c r="E152" s="66" t="s">
        <v>1557</v>
      </c>
      <c r="F152" s="44" t="s">
        <v>678</v>
      </c>
    </row>
    <row r="153" spans="1:6" x14ac:dyDescent="0.25">
      <c r="A153" s="42" t="s">
        <v>3</v>
      </c>
      <c r="B153" s="44" t="s">
        <v>689</v>
      </c>
      <c r="C153" s="44" t="s">
        <v>14</v>
      </c>
      <c r="D153" s="119" t="s">
        <v>685</v>
      </c>
      <c r="E153" s="66" t="s">
        <v>1557</v>
      </c>
      <c r="F153" s="44" t="s">
        <v>684</v>
      </c>
    </row>
    <row r="154" spans="1:6" x14ac:dyDescent="0.25">
      <c r="A154" s="42"/>
      <c r="B154" s="12"/>
      <c r="C154" s="12"/>
      <c r="D154" s="12"/>
      <c r="E154" s="48"/>
      <c r="F154" s="12"/>
    </row>
    <row r="155" spans="1:6" x14ac:dyDescent="0.25">
      <c r="A155" s="42" t="s">
        <v>4</v>
      </c>
      <c r="B155" s="43" t="s">
        <v>741</v>
      </c>
      <c r="C155" s="49" t="s">
        <v>30</v>
      </c>
      <c r="D155" s="49" t="s">
        <v>743</v>
      </c>
      <c r="E155" s="51" t="s">
        <v>406</v>
      </c>
      <c r="F155" s="43" t="s">
        <v>742</v>
      </c>
    </row>
    <row r="156" spans="1:6" x14ac:dyDescent="0.25">
      <c r="A156" s="42" t="s">
        <v>5</v>
      </c>
      <c r="B156" s="43" t="s">
        <v>749</v>
      </c>
      <c r="C156" s="58" t="s">
        <v>30</v>
      </c>
      <c r="D156" s="49" t="s">
        <v>740</v>
      </c>
      <c r="E156" s="51" t="s">
        <v>406</v>
      </c>
      <c r="F156" s="43" t="s">
        <v>739</v>
      </c>
    </row>
    <row r="157" spans="1:6" s="55" customFormat="1" x14ac:dyDescent="0.25">
      <c r="A157" s="52" t="s">
        <v>6</v>
      </c>
      <c r="B157" s="61" t="s">
        <v>1536</v>
      </c>
      <c r="C157" s="62" t="s">
        <v>1536</v>
      </c>
      <c r="D157" s="62" t="s">
        <v>1536</v>
      </c>
      <c r="E157" s="173"/>
      <c r="F157" s="173"/>
    </row>
    <row r="158" spans="1:6" s="55" customFormat="1" x14ac:dyDescent="0.25">
      <c r="A158" s="52" t="s">
        <v>7</v>
      </c>
      <c r="B158" s="61" t="s">
        <v>1536</v>
      </c>
      <c r="C158" s="62" t="s">
        <v>1536</v>
      </c>
      <c r="D158" s="62" t="s">
        <v>1536</v>
      </c>
      <c r="E158" s="173"/>
      <c r="F158" s="173"/>
    </row>
    <row r="159" spans="1:6" s="41" customFormat="1" x14ac:dyDescent="0.25">
      <c r="A159" s="38" t="s">
        <v>2027</v>
      </c>
      <c r="B159" s="38"/>
      <c r="C159" s="39"/>
      <c r="D159" s="39"/>
      <c r="E159" s="39"/>
      <c r="F159" s="39"/>
    </row>
    <row r="160" spans="1:6" x14ac:dyDescent="0.25">
      <c r="A160" s="42" t="s">
        <v>0</v>
      </c>
      <c r="B160" s="75" t="s">
        <v>746</v>
      </c>
      <c r="C160" s="60" t="s">
        <v>30</v>
      </c>
      <c r="D160" s="60" t="s">
        <v>748</v>
      </c>
      <c r="E160" s="59" t="s">
        <v>179</v>
      </c>
      <c r="F160" s="75" t="s">
        <v>747</v>
      </c>
    </row>
    <row r="161" spans="1:6" x14ac:dyDescent="0.25">
      <c r="A161" s="42" t="s">
        <v>1</v>
      </c>
      <c r="B161" s="75" t="s">
        <v>755</v>
      </c>
      <c r="C161" s="65" t="s">
        <v>30</v>
      </c>
      <c r="D161" s="60" t="s">
        <v>745</v>
      </c>
      <c r="E161" s="59" t="s">
        <v>179</v>
      </c>
      <c r="F161" s="75" t="s">
        <v>744</v>
      </c>
    </row>
    <row r="162" spans="1:6" x14ac:dyDescent="0.25">
      <c r="A162" s="42" t="s">
        <v>2</v>
      </c>
      <c r="B162" s="43" t="s">
        <v>661</v>
      </c>
      <c r="C162" s="43" t="s">
        <v>10</v>
      </c>
      <c r="D162" s="58" t="s">
        <v>660</v>
      </c>
      <c r="E162" s="57" t="s">
        <v>69</v>
      </c>
      <c r="F162" s="43" t="s">
        <v>657</v>
      </c>
    </row>
    <row r="163" spans="1:6" x14ac:dyDescent="0.25">
      <c r="A163" s="42" t="s">
        <v>3</v>
      </c>
      <c r="B163" s="43" t="s">
        <v>659</v>
      </c>
      <c r="C163" s="43" t="s">
        <v>10</v>
      </c>
      <c r="D163" s="49" t="s">
        <v>658</v>
      </c>
      <c r="E163" s="57" t="s">
        <v>69</v>
      </c>
      <c r="F163" s="43" t="s">
        <v>657</v>
      </c>
    </row>
    <row r="164" spans="1:6" x14ac:dyDescent="0.25">
      <c r="A164" s="42"/>
      <c r="B164" s="12"/>
      <c r="C164" s="12"/>
      <c r="D164" s="12"/>
      <c r="E164" s="48"/>
      <c r="F164" s="12"/>
    </row>
    <row r="165" spans="1:6" x14ac:dyDescent="0.25">
      <c r="A165" s="42" t="s">
        <v>4</v>
      </c>
      <c r="B165" s="44" t="s">
        <v>693</v>
      </c>
      <c r="C165" s="44" t="s">
        <v>14</v>
      </c>
      <c r="D165" s="122" t="s">
        <v>690</v>
      </c>
      <c r="E165" s="66" t="s">
        <v>1912</v>
      </c>
      <c r="F165" s="44" t="s">
        <v>687</v>
      </c>
    </row>
    <row r="166" spans="1:6" x14ac:dyDescent="0.25">
      <c r="A166" s="42" t="s">
        <v>5</v>
      </c>
      <c r="B166" s="44" t="s">
        <v>714</v>
      </c>
      <c r="C166" s="44" t="s">
        <v>14</v>
      </c>
      <c r="D166" s="122" t="s">
        <v>688</v>
      </c>
      <c r="E166" s="66" t="s">
        <v>1912</v>
      </c>
      <c r="F166" s="44" t="s">
        <v>687</v>
      </c>
    </row>
    <row r="167" spans="1:6" s="55" customFormat="1" x14ac:dyDescent="0.25">
      <c r="A167" s="52" t="s">
        <v>6</v>
      </c>
      <c r="B167" s="44" t="s">
        <v>711</v>
      </c>
      <c r="C167" s="44" t="s">
        <v>14</v>
      </c>
      <c r="D167" s="123" t="s">
        <v>1490</v>
      </c>
      <c r="E167" s="66" t="s">
        <v>1912</v>
      </c>
      <c r="F167" s="44" t="s">
        <v>692</v>
      </c>
    </row>
    <row r="168" spans="1:6" s="55" customFormat="1" x14ac:dyDescent="0.25">
      <c r="A168" s="52" t="s">
        <v>7</v>
      </c>
      <c r="B168" s="61" t="s">
        <v>1536</v>
      </c>
      <c r="C168" s="62" t="s">
        <v>1536</v>
      </c>
      <c r="D168" s="62" t="s">
        <v>1536</v>
      </c>
      <c r="E168" s="124"/>
      <c r="F168" s="125"/>
    </row>
    <row r="169" spans="1:6" s="41" customFormat="1" x14ac:dyDescent="0.25">
      <c r="A169" s="38" t="s">
        <v>2028</v>
      </c>
      <c r="B169" s="38"/>
      <c r="C169" s="103"/>
      <c r="D169" s="39"/>
      <c r="E169" s="39"/>
      <c r="F169" s="39"/>
    </row>
    <row r="170" spans="1:6" ht="47.25" x14ac:dyDescent="0.25">
      <c r="A170" s="42" t="s">
        <v>0</v>
      </c>
      <c r="B170" s="113" t="s">
        <v>1765</v>
      </c>
      <c r="C170" s="60" t="s">
        <v>1766</v>
      </c>
      <c r="D170" s="52" t="s">
        <v>1763</v>
      </c>
      <c r="E170" s="59" t="s">
        <v>1762</v>
      </c>
      <c r="F170" s="58" t="s">
        <v>1761</v>
      </c>
    </row>
    <row r="171" spans="1:6" ht="47.25" x14ac:dyDescent="0.25">
      <c r="A171" s="42" t="s">
        <v>1</v>
      </c>
      <c r="B171" s="113" t="s">
        <v>1765</v>
      </c>
      <c r="C171" s="60" t="s">
        <v>1766</v>
      </c>
      <c r="D171" s="52" t="s">
        <v>1763</v>
      </c>
      <c r="E171" s="59" t="s">
        <v>1762</v>
      </c>
      <c r="F171" s="58" t="s">
        <v>1761</v>
      </c>
    </row>
    <row r="172" spans="1:6" ht="47.25" x14ac:dyDescent="0.25">
      <c r="A172" s="42" t="s">
        <v>2</v>
      </c>
      <c r="B172" s="113" t="s">
        <v>1765</v>
      </c>
      <c r="C172" s="60" t="s">
        <v>1764</v>
      </c>
      <c r="D172" s="52" t="s">
        <v>1763</v>
      </c>
      <c r="E172" s="59" t="s">
        <v>1762</v>
      </c>
      <c r="F172" s="58" t="s">
        <v>1761</v>
      </c>
    </row>
    <row r="173" spans="1:6" ht="47.25" x14ac:dyDescent="0.25">
      <c r="A173" s="42" t="s">
        <v>3</v>
      </c>
      <c r="B173" s="113" t="s">
        <v>1765</v>
      </c>
      <c r="C173" s="60" t="s">
        <v>1764</v>
      </c>
      <c r="D173" s="52" t="s">
        <v>1763</v>
      </c>
      <c r="E173" s="59" t="s">
        <v>1762</v>
      </c>
      <c r="F173" s="58" t="s">
        <v>1761</v>
      </c>
    </row>
    <row r="174" spans="1:6" x14ac:dyDescent="0.25">
      <c r="A174" s="42"/>
      <c r="B174" s="12"/>
      <c r="C174" s="86"/>
      <c r="D174" s="12"/>
      <c r="E174" s="120"/>
      <c r="F174" s="12"/>
    </row>
    <row r="175" spans="1:6" ht="63" x14ac:dyDescent="0.25">
      <c r="A175" s="42" t="s">
        <v>4</v>
      </c>
      <c r="B175" s="113" t="s">
        <v>1543</v>
      </c>
      <c r="C175" s="49" t="s">
        <v>1568</v>
      </c>
      <c r="D175" s="52" t="s">
        <v>1760</v>
      </c>
      <c r="E175" s="59" t="s">
        <v>1565</v>
      </c>
      <c r="F175" s="58" t="s">
        <v>1521</v>
      </c>
    </row>
    <row r="176" spans="1:6" ht="63" x14ac:dyDescent="0.25">
      <c r="A176" s="42" t="s">
        <v>5</v>
      </c>
      <c r="B176" s="113" t="s">
        <v>1543</v>
      </c>
      <c r="C176" s="49" t="s">
        <v>1568</v>
      </c>
      <c r="D176" s="52" t="s">
        <v>1760</v>
      </c>
      <c r="E176" s="59" t="s">
        <v>1565</v>
      </c>
      <c r="F176" s="58" t="s">
        <v>1521</v>
      </c>
    </row>
    <row r="177" spans="1:6" s="55" customFormat="1" ht="63" x14ac:dyDescent="0.25">
      <c r="A177" s="52" t="s">
        <v>6</v>
      </c>
      <c r="B177" s="113" t="s">
        <v>1543</v>
      </c>
      <c r="C177" s="49" t="s">
        <v>1567</v>
      </c>
      <c r="D177" s="52" t="s">
        <v>1760</v>
      </c>
      <c r="E177" s="59" t="s">
        <v>1565</v>
      </c>
      <c r="F177" s="58" t="s">
        <v>1521</v>
      </c>
    </row>
    <row r="178" spans="1:6" s="55" customFormat="1" ht="63" x14ac:dyDescent="0.25">
      <c r="A178" s="52" t="s">
        <v>7</v>
      </c>
      <c r="B178" s="113" t="s">
        <v>1543</v>
      </c>
      <c r="C178" s="49" t="s">
        <v>1567</v>
      </c>
      <c r="D178" s="52" t="s">
        <v>1760</v>
      </c>
      <c r="E178" s="59" t="s">
        <v>1565</v>
      </c>
      <c r="F178" s="58" t="s">
        <v>1521</v>
      </c>
    </row>
    <row r="179" spans="1:6" s="41" customFormat="1" x14ac:dyDescent="0.25">
      <c r="A179" s="38" t="s">
        <v>2029</v>
      </c>
      <c r="B179" s="38"/>
      <c r="C179" s="39"/>
      <c r="D179" s="39"/>
      <c r="E179" s="39"/>
      <c r="F179" s="39"/>
    </row>
    <row r="180" spans="1:6" x14ac:dyDescent="0.25">
      <c r="A180" s="42" t="s">
        <v>0</v>
      </c>
      <c r="B180" s="67" t="s">
        <v>833</v>
      </c>
      <c r="C180" s="68" t="s">
        <v>18</v>
      </c>
      <c r="D180" s="68" t="s">
        <v>832</v>
      </c>
      <c r="E180" s="59" t="s">
        <v>1933</v>
      </c>
      <c r="F180" s="67" t="s">
        <v>831</v>
      </c>
    </row>
    <row r="181" spans="1:6" x14ac:dyDescent="0.25">
      <c r="A181" s="42" t="s">
        <v>1</v>
      </c>
      <c r="B181" s="67" t="s">
        <v>841</v>
      </c>
      <c r="C181" s="68" t="s">
        <v>18</v>
      </c>
      <c r="D181" s="70" t="s">
        <v>840</v>
      </c>
      <c r="E181" s="59" t="s">
        <v>1933</v>
      </c>
      <c r="F181" s="67" t="s">
        <v>839</v>
      </c>
    </row>
    <row r="182" spans="1:6" x14ac:dyDescent="0.25">
      <c r="A182" s="42" t="s">
        <v>2</v>
      </c>
      <c r="B182" s="43" t="s">
        <v>791</v>
      </c>
      <c r="C182" s="49" t="s">
        <v>31</v>
      </c>
      <c r="D182" s="63" t="s">
        <v>790</v>
      </c>
      <c r="E182" s="73" t="s">
        <v>519</v>
      </c>
      <c r="F182" s="43" t="s">
        <v>789</v>
      </c>
    </row>
    <row r="183" spans="1:6" x14ac:dyDescent="0.25">
      <c r="A183" s="42" t="s">
        <v>3</v>
      </c>
      <c r="B183" s="43" t="s">
        <v>788</v>
      </c>
      <c r="C183" s="49" t="s">
        <v>31</v>
      </c>
      <c r="D183" s="116" t="s">
        <v>787</v>
      </c>
      <c r="E183" s="73" t="s">
        <v>519</v>
      </c>
      <c r="F183" s="43" t="s">
        <v>786</v>
      </c>
    </row>
    <row r="184" spans="1:6" x14ac:dyDescent="0.25">
      <c r="A184" s="42"/>
      <c r="B184" s="12"/>
      <c r="C184" s="12"/>
      <c r="D184" s="71"/>
      <c r="E184" s="59"/>
      <c r="F184" s="42"/>
    </row>
    <row r="185" spans="1:6" ht="31.5" x14ac:dyDescent="0.25">
      <c r="A185" s="42" t="s">
        <v>4</v>
      </c>
      <c r="B185" s="113" t="s">
        <v>1600</v>
      </c>
      <c r="C185" s="49" t="s">
        <v>1630</v>
      </c>
      <c r="D185" s="71" t="s">
        <v>1601</v>
      </c>
      <c r="E185" s="59" t="s">
        <v>1550</v>
      </c>
      <c r="F185" s="42" t="s">
        <v>1602</v>
      </c>
    </row>
    <row r="186" spans="1:6" ht="31.5" x14ac:dyDescent="0.25">
      <c r="A186" s="42" t="s">
        <v>5</v>
      </c>
      <c r="B186" s="113" t="s">
        <v>1600</v>
      </c>
      <c r="C186" s="49" t="s">
        <v>1630</v>
      </c>
      <c r="D186" s="71" t="s">
        <v>1601</v>
      </c>
      <c r="E186" s="59" t="s">
        <v>1550</v>
      </c>
      <c r="F186" s="42" t="s">
        <v>1602</v>
      </c>
    </row>
    <row r="187" spans="1:6" s="55" customFormat="1" ht="31.5" x14ac:dyDescent="0.25">
      <c r="A187" s="52" t="s">
        <v>6</v>
      </c>
      <c r="B187" s="113" t="s">
        <v>1600</v>
      </c>
      <c r="C187" s="49" t="s">
        <v>1629</v>
      </c>
      <c r="D187" s="71" t="s">
        <v>1601</v>
      </c>
      <c r="E187" s="59" t="s">
        <v>1550</v>
      </c>
      <c r="F187" s="42" t="s">
        <v>1602</v>
      </c>
    </row>
    <row r="188" spans="1:6" s="55" customFormat="1" ht="31.5" x14ac:dyDescent="0.25">
      <c r="A188" s="52" t="s">
        <v>7</v>
      </c>
      <c r="B188" s="113" t="s">
        <v>1600</v>
      </c>
      <c r="C188" s="49" t="s">
        <v>1629</v>
      </c>
      <c r="D188" s="71" t="s">
        <v>1601</v>
      </c>
      <c r="E188" s="59" t="s">
        <v>1550</v>
      </c>
      <c r="F188" s="42" t="s">
        <v>1602</v>
      </c>
    </row>
    <row r="189" spans="1:6" s="2" customFormat="1" x14ac:dyDescent="0.25">
      <c r="A189" s="13" t="s">
        <v>26</v>
      </c>
      <c r="B189" s="13"/>
      <c r="C189" s="13"/>
      <c r="D189" s="13"/>
      <c r="E189" s="13"/>
      <c r="F189" s="13"/>
    </row>
    <row r="190" spans="1:6" s="37" customFormat="1" x14ac:dyDescent="0.25">
      <c r="A190" s="34" t="s">
        <v>12</v>
      </c>
      <c r="B190" s="35" t="s">
        <v>15</v>
      </c>
      <c r="C190" s="34" t="s">
        <v>16</v>
      </c>
      <c r="D190" s="35" t="s">
        <v>17</v>
      </c>
      <c r="E190" s="36" t="s">
        <v>13</v>
      </c>
      <c r="F190" s="35" t="s">
        <v>20</v>
      </c>
    </row>
    <row r="191" spans="1:6" s="41" customFormat="1" x14ac:dyDescent="0.25">
      <c r="A191" s="118" t="s">
        <v>2030</v>
      </c>
      <c r="B191" s="38"/>
      <c r="C191" s="39"/>
      <c r="D191" s="39"/>
      <c r="E191" s="39"/>
      <c r="F191" s="39"/>
    </row>
    <row r="192" spans="1:6" x14ac:dyDescent="0.25">
      <c r="A192" s="102" t="s">
        <v>0</v>
      </c>
      <c r="B192" s="43" t="s">
        <v>697</v>
      </c>
      <c r="C192" s="43" t="s">
        <v>10</v>
      </c>
      <c r="D192" s="71" t="s">
        <v>1478</v>
      </c>
      <c r="E192" s="57" t="s">
        <v>69</v>
      </c>
      <c r="F192" s="43" t="s">
        <v>696</v>
      </c>
    </row>
    <row r="193" spans="1:6" x14ac:dyDescent="0.25">
      <c r="A193" s="102" t="s">
        <v>1</v>
      </c>
      <c r="B193" s="43" t="s">
        <v>695</v>
      </c>
      <c r="C193" s="43" t="s">
        <v>10</v>
      </c>
      <c r="D193" s="72" t="s">
        <v>1479</v>
      </c>
      <c r="E193" s="57" t="s">
        <v>69</v>
      </c>
      <c r="F193" s="43" t="s">
        <v>1480</v>
      </c>
    </row>
    <row r="194" spans="1:6" ht="12.95" customHeight="1" x14ac:dyDescent="0.25">
      <c r="A194" s="102" t="s">
        <v>2</v>
      </c>
      <c r="B194" s="43" t="s">
        <v>694</v>
      </c>
      <c r="C194" s="43" t="s">
        <v>10</v>
      </c>
      <c r="D194" s="72" t="s">
        <v>702</v>
      </c>
      <c r="E194" s="57" t="s">
        <v>1558</v>
      </c>
      <c r="F194" s="43" t="s">
        <v>701</v>
      </c>
    </row>
    <row r="195" spans="1:6" x14ac:dyDescent="0.25">
      <c r="A195" s="102" t="s">
        <v>3</v>
      </c>
      <c r="B195" s="43" t="s">
        <v>703</v>
      </c>
      <c r="C195" s="43" t="s">
        <v>10</v>
      </c>
      <c r="D195" s="71" t="s">
        <v>699</v>
      </c>
      <c r="E195" s="57" t="s">
        <v>1558</v>
      </c>
      <c r="F195" s="43" t="s">
        <v>698</v>
      </c>
    </row>
    <row r="196" spans="1:6" x14ac:dyDescent="0.25">
      <c r="A196" s="102"/>
      <c r="B196" s="12"/>
      <c r="C196" s="12"/>
      <c r="D196" s="12"/>
      <c r="E196" s="48"/>
      <c r="F196" s="12"/>
    </row>
    <row r="197" spans="1:6" x14ac:dyDescent="0.25">
      <c r="A197" s="102" t="s">
        <v>4</v>
      </c>
      <c r="B197" s="75" t="s">
        <v>752</v>
      </c>
      <c r="C197" s="65" t="s">
        <v>30</v>
      </c>
      <c r="D197" s="60" t="s">
        <v>754</v>
      </c>
      <c r="E197" s="59" t="s">
        <v>179</v>
      </c>
      <c r="F197" s="75" t="s">
        <v>753</v>
      </c>
    </row>
    <row r="198" spans="1:6" x14ac:dyDescent="0.25">
      <c r="A198" s="102" t="s">
        <v>5</v>
      </c>
      <c r="B198" s="75" t="s">
        <v>761</v>
      </c>
      <c r="C198" s="65" t="s">
        <v>30</v>
      </c>
      <c r="D198" s="60" t="s">
        <v>751</v>
      </c>
      <c r="E198" s="59" t="s">
        <v>179</v>
      </c>
      <c r="F198" s="75" t="s">
        <v>750</v>
      </c>
    </row>
    <row r="199" spans="1:6" s="55" customFormat="1" x14ac:dyDescent="0.25">
      <c r="A199" s="42" t="s">
        <v>4</v>
      </c>
      <c r="B199" s="67" t="s">
        <v>838</v>
      </c>
      <c r="C199" s="68" t="s">
        <v>18</v>
      </c>
      <c r="D199" s="70" t="s">
        <v>1488</v>
      </c>
      <c r="E199" s="69" t="s">
        <v>2119</v>
      </c>
      <c r="F199" s="67" t="s">
        <v>837</v>
      </c>
    </row>
    <row r="200" spans="1:6" s="55" customFormat="1" x14ac:dyDescent="0.25">
      <c r="A200" s="42" t="s">
        <v>5</v>
      </c>
      <c r="B200" s="67" t="s">
        <v>844</v>
      </c>
      <c r="C200" s="68" t="s">
        <v>18</v>
      </c>
      <c r="D200" s="70" t="s">
        <v>843</v>
      </c>
      <c r="E200" s="69" t="s">
        <v>2119</v>
      </c>
      <c r="F200" s="67" t="s">
        <v>842</v>
      </c>
    </row>
    <row r="201" spans="1:6" s="41" customFormat="1" x14ac:dyDescent="0.25">
      <c r="A201" s="118" t="s">
        <v>2031</v>
      </c>
      <c r="B201" s="38"/>
      <c r="C201" s="39"/>
      <c r="D201" s="39"/>
      <c r="E201" s="39"/>
      <c r="F201" s="39"/>
    </row>
    <row r="202" spans="1:6" x14ac:dyDescent="0.25">
      <c r="A202" s="102" t="s">
        <v>0</v>
      </c>
      <c r="B202" s="75" t="s">
        <v>758</v>
      </c>
      <c r="C202" s="58" t="s">
        <v>30</v>
      </c>
      <c r="D202" s="58" t="s">
        <v>760</v>
      </c>
      <c r="E202" s="51" t="s">
        <v>179</v>
      </c>
      <c r="F202" s="43" t="s">
        <v>759</v>
      </c>
    </row>
    <row r="203" spans="1:6" x14ac:dyDescent="0.25">
      <c r="A203" s="102" t="s">
        <v>1</v>
      </c>
      <c r="B203" s="75" t="s">
        <v>812</v>
      </c>
      <c r="C203" s="58" t="s">
        <v>30</v>
      </c>
      <c r="D203" s="58" t="s">
        <v>757</v>
      </c>
      <c r="E203" s="51" t="s">
        <v>179</v>
      </c>
      <c r="F203" s="43" t="s">
        <v>756</v>
      </c>
    </row>
    <row r="204" spans="1:6" ht="12.95" customHeight="1" x14ac:dyDescent="0.25">
      <c r="A204" s="102" t="s">
        <v>2</v>
      </c>
      <c r="B204" s="44" t="s">
        <v>1801</v>
      </c>
      <c r="C204" s="44" t="s">
        <v>14</v>
      </c>
      <c r="D204" s="47" t="s">
        <v>713</v>
      </c>
      <c r="E204" s="122" t="s">
        <v>1914</v>
      </c>
      <c r="F204" s="44" t="s">
        <v>712</v>
      </c>
    </row>
    <row r="205" spans="1:6" x14ac:dyDescent="0.25">
      <c r="A205" s="102" t="s">
        <v>3</v>
      </c>
      <c r="B205" s="44" t="s">
        <v>1802</v>
      </c>
      <c r="C205" s="44" t="s">
        <v>14</v>
      </c>
      <c r="D205" s="119" t="s">
        <v>710</v>
      </c>
      <c r="E205" s="122" t="s">
        <v>1914</v>
      </c>
      <c r="F205" s="44" t="s">
        <v>709</v>
      </c>
    </row>
    <row r="206" spans="1:6" x14ac:dyDescent="0.25">
      <c r="A206" s="102"/>
      <c r="B206" s="12"/>
      <c r="C206" s="12"/>
      <c r="D206" s="12"/>
      <c r="E206" s="48"/>
      <c r="F206" s="12"/>
    </row>
    <row r="207" spans="1:6" x14ac:dyDescent="0.25">
      <c r="A207" s="102" t="s">
        <v>4</v>
      </c>
      <c r="B207" s="43" t="s">
        <v>700</v>
      </c>
      <c r="C207" s="43" t="s">
        <v>10</v>
      </c>
      <c r="D207" s="49" t="s">
        <v>707</v>
      </c>
      <c r="E207" s="57" t="s">
        <v>47</v>
      </c>
      <c r="F207" s="43" t="s">
        <v>704</v>
      </c>
    </row>
    <row r="208" spans="1:6" x14ac:dyDescent="0.25">
      <c r="A208" s="102" t="s">
        <v>5</v>
      </c>
      <c r="B208" s="43" t="s">
        <v>708</v>
      </c>
      <c r="C208" s="43" t="s">
        <v>10</v>
      </c>
      <c r="D208" s="58" t="s">
        <v>705</v>
      </c>
      <c r="E208" s="57" t="s">
        <v>47</v>
      </c>
      <c r="F208" s="43" t="s">
        <v>704</v>
      </c>
    </row>
    <row r="209" spans="1:6" s="55" customFormat="1" x14ac:dyDescent="0.25">
      <c r="A209" s="65" t="s">
        <v>6</v>
      </c>
      <c r="B209" s="43" t="s">
        <v>706</v>
      </c>
      <c r="C209" s="43" t="s">
        <v>10</v>
      </c>
      <c r="D209" s="58" t="s">
        <v>1481</v>
      </c>
      <c r="E209" s="57" t="s">
        <v>47</v>
      </c>
      <c r="F209" s="43" t="s">
        <v>704</v>
      </c>
    </row>
    <row r="210" spans="1:6" s="55" customFormat="1" x14ac:dyDescent="0.25">
      <c r="A210" s="65" t="s">
        <v>7</v>
      </c>
      <c r="B210" s="61" t="s">
        <v>1536</v>
      </c>
      <c r="C210" s="62" t="s">
        <v>1536</v>
      </c>
      <c r="D210" s="62" t="s">
        <v>1536</v>
      </c>
      <c r="E210" s="63"/>
      <c r="F210" s="63"/>
    </row>
    <row r="211" spans="1:6" s="41" customFormat="1" x14ac:dyDescent="0.25">
      <c r="A211" s="118" t="s">
        <v>2032</v>
      </c>
      <c r="B211" s="38"/>
      <c r="C211" s="39"/>
      <c r="D211" s="39"/>
      <c r="E211" s="39"/>
      <c r="F211" s="39"/>
    </row>
    <row r="212" spans="1:6" x14ac:dyDescent="0.25">
      <c r="A212" s="102" t="s">
        <v>0</v>
      </c>
      <c r="B212" s="61" t="s">
        <v>1536</v>
      </c>
      <c r="C212" s="62" t="s">
        <v>1536</v>
      </c>
      <c r="D212" s="62" t="s">
        <v>1536</v>
      </c>
      <c r="E212" s="173"/>
      <c r="F212" s="173"/>
    </row>
    <row r="213" spans="1:6" x14ac:dyDescent="0.25">
      <c r="A213" s="102" t="s">
        <v>1</v>
      </c>
      <c r="B213" s="43" t="s">
        <v>797</v>
      </c>
      <c r="C213" s="49" t="s">
        <v>31</v>
      </c>
      <c r="D213" s="52" t="s">
        <v>796</v>
      </c>
      <c r="E213" s="73" t="s">
        <v>519</v>
      </c>
      <c r="F213" s="43" t="s">
        <v>795</v>
      </c>
    </row>
    <row r="214" spans="1:6" x14ac:dyDescent="0.25">
      <c r="A214" s="102" t="s">
        <v>2</v>
      </c>
      <c r="B214" s="43" t="s">
        <v>794</v>
      </c>
      <c r="C214" s="49" t="s">
        <v>31</v>
      </c>
      <c r="D214" s="52" t="s">
        <v>793</v>
      </c>
      <c r="E214" s="73" t="s">
        <v>519</v>
      </c>
      <c r="F214" s="43" t="s">
        <v>792</v>
      </c>
    </row>
    <row r="215" spans="1:6" x14ac:dyDescent="0.25">
      <c r="A215" s="102" t="s">
        <v>3</v>
      </c>
      <c r="B215" s="43" t="s">
        <v>806</v>
      </c>
      <c r="C215" s="49" t="s">
        <v>31</v>
      </c>
      <c r="D215" s="116" t="s">
        <v>805</v>
      </c>
      <c r="E215" s="73" t="s">
        <v>519</v>
      </c>
      <c r="F215" s="43" t="s">
        <v>804</v>
      </c>
    </row>
    <row r="216" spans="1:6" x14ac:dyDescent="0.25">
      <c r="A216" s="102"/>
      <c r="B216" s="12"/>
      <c r="C216" s="12"/>
      <c r="D216" s="49"/>
      <c r="E216" s="59"/>
      <c r="F216" s="58"/>
    </row>
    <row r="217" spans="1:6" s="55" customFormat="1" x14ac:dyDescent="0.25">
      <c r="A217" s="102" t="s">
        <v>4</v>
      </c>
      <c r="B217" s="75" t="s">
        <v>809</v>
      </c>
      <c r="C217" s="58" t="s">
        <v>30</v>
      </c>
      <c r="D217" s="58" t="s">
        <v>811</v>
      </c>
      <c r="E217" s="51" t="s">
        <v>179</v>
      </c>
      <c r="F217" s="43" t="s">
        <v>810</v>
      </c>
    </row>
    <row r="218" spans="1:6" s="55" customFormat="1" x14ac:dyDescent="0.25">
      <c r="A218" s="102" t="s">
        <v>5</v>
      </c>
      <c r="B218" s="75" t="s">
        <v>1800</v>
      </c>
      <c r="C218" s="58" t="s">
        <v>30</v>
      </c>
      <c r="D218" s="58" t="s">
        <v>808</v>
      </c>
      <c r="E218" s="51" t="s">
        <v>179</v>
      </c>
      <c r="F218" s="43" t="s">
        <v>807</v>
      </c>
    </row>
    <row r="219" spans="1:6" s="55" customFormat="1" x14ac:dyDescent="0.25">
      <c r="A219" s="65" t="s">
        <v>6</v>
      </c>
      <c r="B219" s="61" t="s">
        <v>1536</v>
      </c>
      <c r="C219" s="62" t="s">
        <v>1536</v>
      </c>
      <c r="D219" s="62" t="s">
        <v>1536</v>
      </c>
      <c r="E219" s="173"/>
      <c r="F219" s="173"/>
    </row>
    <row r="220" spans="1:6" s="55" customFormat="1" x14ac:dyDescent="0.25">
      <c r="A220" s="65" t="s">
        <v>7</v>
      </c>
      <c r="B220" s="61" t="s">
        <v>1536</v>
      </c>
      <c r="C220" s="62" t="s">
        <v>1536</v>
      </c>
      <c r="D220" s="62" t="s">
        <v>1536</v>
      </c>
      <c r="E220" s="173"/>
      <c r="F220" s="173"/>
    </row>
    <row r="221" spans="1:6" s="41" customFormat="1" x14ac:dyDescent="0.25">
      <c r="A221" s="118" t="s">
        <v>2033</v>
      </c>
      <c r="B221" s="38"/>
      <c r="C221" s="39"/>
      <c r="D221" s="39"/>
      <c r="E221" s="39"/>
      <c r="F221" s="39"/>
    </row>
    <row r="222" spans="1:6" x14ac:dyDescent="0.25">
      <c r="A222" s="102" t="s">
        <v>0</v>
      </c>
      <c r="B222" s="61" t="s">
        <v>1536</v>
      </c>
      <c r="C222" s="61" t="s">
        <v>1536</v>
      </c>
      <c r="D222" s="61" t="s">
        <v>1536</v>
      </c>
      <c r="E222" s="59"/>
      <c r="F222" s="58"/>
    </row>
    <row r="223" spans="1:6" x14ac:dyDescent="0.25">
      <c r="A223" s="102" t="s">
        <v>1</v>
      </c>
      <c r="B223" s="61" t="s">
        <v>1536</v>
      </c>
      <c r="C223" s="61" t="s">
        <v>1536</v>
      </c>
      <c r="D223" s="61" t="s">
        <v>1536</v>
      </c>
      <c r="E223" s="59"/>
      <c r="F223" s="58"/>
    </row>
    <row r="224" spans="1:6" x14ac:dyDescent="0.25">
      <c r="A224" s="102" t="s">
        <v>2</v>
      </c>
      <c r="B224" s="61" t="s">
        <v>1536</v>
      </c>
      <c r="C224" s="61" t="s">
        <v>1536</v>
      </c>
      <c r="D224" s="61" t="s">
        <v>1536</v>
      </c>
      <c r="E224" s="59"/>
      <c r="F224" s="58"/>
    </row>
    <row r="225" spans="1:6" x14ac:dyDescent="0.25">
      <c r="A225" s="102" t="s">
        <v>3</v>
      </c>
      <c r="B225" s="61" t="s">
        <v>1536</v>
      </c>
      <c r="C225" s="61" t="s">
        <v>1536</v>
      </c>
      <c r="D225" s="61" t="s">
        <v>1536</v>
      </c>
      <c r="E225" s="59"/>
      <c r="F225" s="58"/>
    </row>
    <row r="226" spans="1:6" x14ac:dyDescent="0.25">
      <c r="A226" s="102"/>
      <c r="B226" s="12"/>
      <c r="C226" s="12"/>
      <c r="D226" s="49"/>
      <c r="E226" s="59"/>
      <c r="F226" s="58"/>
    </row>
    <row r="227" spans="1:6" ht="47.25" x14ac:dyDescent="0.25">
      <c r="A227" s="102" t="s">
        <v>4</v>
      </c>
      <c r="B227" s="113" t="s">
        <v>1759</v>
      </c>
      <c r="C227" s="49" t="s">
        <v>1568</v>
      </c>
      <c r="D227" s="49" t="s">
        <v>1758</v>
      </c>
      <c r="E227" s="59" t="s">
        <v>1511</v>
      </c>
      <c r="F227" s="58" t="s">
        <v>1757</v>
      </c>
    </row>
    <row r="228" spans="1:6" ht="47.25" x14ac:dyDescent="0.25">
      <c r="A228" s="102" t="s">
        <v>5</v>
      </c>
      <c r="B228" s="113" t="s">
        <v>1759</v>
      </c>
      <c r="C228" s="49" t="s">
        <v>1568</v>
      </c>
      <c r="D228" s="49" t="s">
        <v>1758</v>
      </c>
      <c r="E228" s="59" t="s">
        <v>1511</v>
      </c>
      <c r="F228" s="58" t="s">
        <v>1757</v>
      </c>
    </row>
    <row r="229" spans="1:6" s="55" customFormat="1" ht="47.25" x14ac:dyDescent="0.25">
      <c r="A229" s="65" t="s">
        <v>6</v>
      </c>
      <c r="B229" s="113" t="s">
        <v>1759</v>
      </c>
      <c r="C229" s="49" t="s">
        <v>1567</v>
      </c>
      <c r="D229" s="49" t="s">
        <v>1758</v>
      </c>
      <c r="E229" s="59" t="s">
        <v>1511</v>
      </c>
      <c r="F229" s="58" t="s">
        <v>1757</v>
      </c>
    </row>
    <row r="230" spans="1:6" s="55" customFormat="1" ht="47.25" x14ac:dyDescent="0.25">
      <c r="A230" s="65" t="s">
        <v>7</v>
      </c>
      <c r="B230" s="113" t="s">
        <v>1759</v>
      </c>
      <c r="C230" s="49" t="s">
        <v>1567</v>
      </c>
      <c r="D230" s="49" t="s">
        <v>1758</v>
      </c>
      <c r="E230" s="59" t="s">
        <v>1511</v>
      </c>
      <c r="F230" s="58" t="s">
        <v>1757</v>
      </c>
    </row>
    <row r="231" spans="1:6" s="41" customFormat="1" x14ac:dyDescent="0.25">
      <c r="A231" s="118" t="s">
        <v>2034</v>
      </c>
      <c r="B231" s="38"/>
      <c r="C231" s="39"/>
      <c r="D231" s="39"/>
      <c r="E231" s="39"/>
      <c r="F231" s="39"/>
    </row>
    <row r="232" spans="1:6" ht="12.95" customHeight="1" x14ac:dyDescent="0.25">
      <c r="A232" s="102" t="s">
        <v>0</v>
      </c>
      <c r="B232" s="67" t="s">
        <v>1803</v>
      </c>
      <c r="C232" s="68" t="s">
        <v>18</v>
      </c>
      <c r="D232" s="68" t="s">
        <v>847</v>
      </c>
      <c r="E232" s="59" t="s">
        <v>1933</v>
      </c>
      <c r="F232" s="67" t="s">
        <v>845</v>
      </c>
    </row>
    <row r="233" spans="1:6" ht="12.95" customHeight="1" x14ac:dyDescent="0.25">
      <c r="A233" s="102" t="s">
        <v>1</v>
      </c>
      <c r="B233" s="67" t="s">
        <v>848</v>
      </c>
      <c r="C233" s="68" t="s">
        <v>18</v>
      </c>
      <c r="D233" s="70" t="s">
        <v>846</v>
      </c>
      <c r="E233" s="59" t="s">
        <v>1933</v>
      </c>
      <c r="F233" s="67" t="s">
        <v>845</v>
      </c>
    </row>
    <row r="234" spans="1:6" ht="12.95" customHeight="1" x14ac:dyDescent="0.25">
      <c r="A234" s="102" t="s">
        <v>2</v>
      </c>
      <c r="B234" s="43" t="s">
        <v>803</v>
      </c>
      <c r="C234" s="49" t="s">
        <v>31</v>
      </c>
      <c r="D234" s="116" t="s">
        <v>802</v>
      </c>
      <c r="E234" s="73" t="s">
        <v>519</v>
      </c>
      <c r="F234" s="43" t="s">
        <v>801</v>
      </c>
    </row>
    <row r="235" spans="1:6" ht="12.95" customHeight="1" x14ac:dyDescent="0.25">
      <c r="A235" s="102" t="s">
        <v>3</v>
      </c>
      <c r="B235" s="43" t="s">
        <v>800</v>
      </c>
      <c r="C235" s="49" t="s">
        <v>31</v>
      </c>
      <c r="D235" s="63" t="s">
        <v>799</v>
      </c>
      <c r="E235" s="73" t="s">
        <v>519</v>
      </c>
      <c r="F235" s="43" t="s">
        <v>798</v>
      </c>
    </row>
    <row r="236" spans="1:6" x14ac:dyDescent="0.25">
      <c r="A236" s="102"/>
      <c r="B236" s="12"/>
      <c r="C236" s="12"/>
      <c r="D236" s="12"/>
      <c r="E236" s="48"/>
      <c r="F236" s="12"/>
    </row>
    <row r="237" spans="1:6" x14ac:dyDescent="0.25">
      <c r="A237" s="102" t="s">
        <v>4</v>
      </c>
      <c r="B237" s="75" t="s">
        <v>850</v>
      </c>
      <c r="C237" s="64" t="s">
        <v>9</v>
      </c>
      <c r="D237" s="12" t="s">
        <v>1499</v>
      </c>
      <c r="E237" s="64" t="s">
        <v>1935</v>
      </c>
      <c r="F237" s="12" t="s">
        <v>1500</v>
      </c>
    </row>
    <row r="238" spans="1:6" x14ac:dyDescent="0.25">
      <c r="A238" s="102" t="s">
        <v>5</v>
      </c>
      <c r="B238" s="75" t="s">
        <v>849</v>
      </c>
      <c r="C238" s="64" t="s">
        <v>9</v>
      </c>
      <c r="D238" s="12" t="s">
        <v>1499</v>
      </c>
      <c r="E238" s="64" t="s">
        <v>1935</v>
      </c>
      <c r="F238" s="12" t="s">
        <v>1500</v>
      </c>
    </row>
    <row r="239" spans="1:6" s="55" customFormat="1" x14ac:dyDescent="0.25">
      <c r="A239" s="65" t="s">
        <v>6</v>
      </c>
      <c r="B239" s="61" t="s">
        <v>1536</v>
      </c>
      <c r="C239" s="62" t="s">
        <v>1536</v>
      </c>
      <c r="D239" s="62" t="s">
        <v>1536</v>
      </c>
      <c r="E239" s="124"/>
      <c r="F239" s="125"/>
    </row>
    <row r="240" spans="1:6" s="55" customFormat="1" x14ac:dyDescent="0.25">
      <c r="A240" s="65" t="s">
        <v>7</v>
      </c>
      <c r="B240" s="61" t="s">
        <v>1536</v>
      </c>
      <c r="C240" s="62" t="s">
        <v>1536</v>
      </c>
      <c r="D240" s="62" t="s">
        <v>1536</v>
      </c>
      <c r="E240" s="124"/>
      <c r="F240" s="125"/>
    </row>
    <row r="241" spans="1:6" s="2" customFormat="1" x14ac:dyDescent="0.25">
      <c r="A241" s="13" t="s">
        <v>27</v>
      </c>
      <c r="B241" s="13"/>
      <c r="C241" s="13"/>
      <c r="D241" s="13"/>
      <c r="E241" s="13"/>
      <c r="F241" s="13"/>
    </row>
    <row r="242" spans="1:6" s="37" customFormat="1" x14ac:dyDescent="0.25">
      <c r="A242" s="34" t="s">
        <v>12</v>
      </c>
      <c r="B242" s="35" t="s">
        <v>15</v>
      </c>
      <c r="C242" s="34" t="s">
        <v>16</v>
      </c>
      <c r="D242" s="35" t="s">
        <v>17</v>
      </c>
      <c r="E242" s="36" t="s">
        <v>13</v>
      </c>
      <c r="F242" s="35" t="s">
        <v>20</v>
      </c>
    </row>
    <row r="243" spans="1:6" s="41" customFormat="1" x14ac:dyDescent="0.25">
      <c r="A243" s="38" t="s">
        <v>2035</v>
      </c>
      <c r="B243" s="38"/>
      <c r="C243" s="39"/>
      <c r="D243" s="39"/>
      <c r="E243" s="39"/>
      <c r="F243" s="39"/>
    </row>
    <row r="244" spans="1:6" x14ac:dyDescent="0.25">
      <c r="A244" s="42" t="s">
        <v>0</v>
      </c>
      <c r="B244" s="61" t="s">
        <v>1536</v>
      </c>
      <c r="C244" s="62" t="s">
        <v>1536</v>
      </c>
      <c r="D244" s="62" t="s">
        <v>1536</v>
      </c>
      <c r="E244" s="173"/>
      <c r="F244" s="173"/>
    </row>
    <row r="245" spans="1:6" x14ac:dyDescent="0.25">
      <c r="A245" s="42" t="s">
        <v>1</v>
      </c>
      <c r="B245" s="61" t="s">
        <v>1536</v>
      </c>
      <c r="C245" s="62" t="s">
        <v>1536</v>
      </c>
      <c r="D245" s="62" t="s">
        <v>1536</v>
      </c>
      <c r="E245" s="173"/>
      <c r="F245" s="173"/>
    </row>
    <row r="246" spans="1:6" ht="12.95" customHeight="1" x14ac:dyDescent="0.25">
      <c r="A246" s="42" t="s">
        <v>2</v>
      </c>
      <c r="B246" s="61" t="s">
        <v>1536</v>
      </c>
      <c r="C246" s="62" t="s">
        <v>1536</v>
      </c>
      <c r="D246" s="62" t="s">
        <v>1536</v>
      </c>
      <c r="E246" s="173"/>
      <c r="F246" s="173"/>
    </row>
    <row r="247" spans="1:6" x14ac:dyDescent="0.25">
      <c r="A247" s="42" t="s">
        <v>3</v>
      </c>
      <c r="B247" s="61" t="s">
        <v>1536</v>
      </c>
      <c r="C247" s="62" t="s">
        <v>1536</v>
      </c>
      <c r="D247" s="62" t="s">
        <v>1536</v>
      </c>
      <c r="E247" s="173"/>
      <c r="F247" s="173"/>
    </row>
    <row r="248" spans="1:6" x14ac:dyDescent="0.25">
      <c r="A248" s="42"/>
      <c r="B248" s="12"/>
      <c r="C248" s="12"/>
      <c r="D248" s="12"/>
      <c r="E248" s="48"/>
      <c r="F248" s="12"/>
    </row>
    <row r="249" spans="1:6" x14ac:dyDescent="0.25">
      <c r="A249" s="42" t="s">
        <v>4</v>
      </c>
      <c r="B249" s="61" t="s">
        <v>1536</v>
      </c>
      <c r="C249" s="62" t="s">
        <v>1536</v>
      </c>
      <c r="D249" s="62" t="s">
        <v>1536</v>
      </c>
      <c r="E249" s="173"/>
      <c r="F249" s="173"/>
    </row>
    <row r="250" spans="1:6" x14ac:dyDescent="0.25">
      <c r="A250" s="42" t="s">
        <v>5</v>
      </c>
      <c r="B250" s="61" t="s">
        <v>1536</v>
      </c>
      <c r="C250" s="62" t="s">
        <v>1536</v>
      </c>
      <c r="D250" s="62" t="s">
        <v>1536</v>
      </c>
      <c r="E250" s="173"/>
      <c r="F250" s="173"/>
    </row>
    <row r="251" spans="1:6" s="55" customFormat="1" x14ac:dyDescent="0.25">
      <c r="A251" s="52" t="s">
        <v>6</v>
      </c>
      <c r="B251" s="61" t="s">
        <v>1536</v>
      </c>
      <c r="C251" s="62" t="s">
        <v>1536</v>
      </c>
      <c r="D251" s="62" t="s">
        <v>1536</v>
      </c>
      <c r="E251" s="173"/>
      <c r="F251" s="173"/>
    </row>
    <row r="252" spans="1:6" s="55" customFormat="1" x14ac:dyDescent="0.25">
      <c r="A252" s="52" t="s">
        <v>7</v>
      </c>
      <c r="B252" s="61" t="s">
        <v>1536</v>
      </c>
      <c r="C252" s="62" t="s">
        <v>1536</v>
      </c>
      <c r="D252" s="62" t="s">
        <v>1536</v>
      </c>
      <c r="E252" s="173"/>
      <c r="F252" s="173"/>
    </row>
    <row r="253" spans="1:6" s="41" customFormat="1" x14ac:dyDescent="0.25">
      <c r="A253" s="38" t="s">
        <v>2036</v>
      </c>
      <c r="B253" s="38"/>
      <c r="C253" s="39"/>
      <c r="D253" s="39"/>
      <c r="E253" s="39"/>
      <c r="F253" s="39"/>
    </row>
    <row r="254" spans="1:6" x14ac:dyDescent="0.25">
      <c r="A254" s="42" t="s">
        <v>0</v>
      </c>
      <c r="B254" s="61" t="s">
        <v>1536</v>
      </c>
      <c r="C254" s="62" t="s">
        <v>1536</v>
      </c>
      <c r="D254" s="62" t="s">
        <v>1536</v>
      </c>
      <c r="E254" s="173"/>
      <c r="F254" s="173"/>
    </row>
    <row r="255" spans="1:6" x14ac:dyDescent="0.25">
      <c r="A255" s="42" t="s">
        <v>1</v>
      </c>
      <c r="B255" s="61" t="s">
        <v>1536</v>
      </c>
      <c r="C255" s="62" t="s">
        <v>1536</v>
      </c>
      <c r="D255" s="62" t="s">
        <v>1536</v>
      </c>
      <c r="E255" s="173"/>
      <c r="F255" s="173"/>
    </row>
    <row r="256" spans="1:6" ht="12.95" customHeight="1" x14ac:dyDescent="0.25">
      <c r="A256" s="42" t="s">
        <v>2</v>
      </c>
      <c r="B256" s="61" t="s">
        <v>1536</v>
      </c>
      <c r="C256" s="62" t="s">
        <v>1536</v>
      </c>
      <c r="D256" s="62" t="s">
        <v>1536</v>
      </c>
      <c r="E256" s="173"/>
      <c r="F256" s="173"/>
    </row>
    <row r="257" spans="1:6" x14ac:dyDescent="0.25">
      <c r="A257" s="42" t="s">
        <v>3</v>
      </c>
      <c r="B257" s="61" t="s">
        <v>1536</v>
      </c>
      <c r="C257" s="62" t="s">
        <v>1536</v>
      </c>
      <c r="D257" s="62" t="s">
        <v>1536</v>
      </c>
      <c r="E257" s="173"/>
      <c r="F257" s="173"/>
    </row>
    <row r="258" spans="1:6" x14ac:dyDescent="0.25">
      <c r="A258" s="42"/>
      <c r="B258" s="12"/>
      <c r="C258" s="12"/>
      <c r="D258" s="12"/>
      <c r="E258" s="48"/>
      <c r="F258" s="12"/>
    </row>
    <row r="259" spans="1:6" x14ac:dyDescent="0.25">
      <c r="A259" s="42" t="s">
        <v>4</v>
      </c>
      <c r="B259" s="61" t="s">
        <v>1536</v>
      </c>
      <c r="C259" s="62" t="s">
        <v>1536</v>
      </c>
      <c r="D259" s="62" t="s">
        <v>1536</v>
      </c>
      <c r="E259" s="173"/>
      <c r="F259" s="173"/>
    </row>
    <row r="260" spans="1:6" x14ac:dyDescent="0.25">
      <c r="A260" s="42" t="s">
        <v>5</v>
      </c>
      <c r="B260" s="61" t="s">
        <v>1536</v>
      </c>
      <c r="C260" s="62" t="s">
        <v>1536</v>
      </c>
      <c r="D260" s="62" t="s">
        <v>1536</v>
      </c>
      <c r="E260" s="173"/>
      <c r="F260" s="173"/>
    </row>
    <row r="261" spans="1:6" s="55" customFormat="1" x14ac:dyDescent="0.25">
      <c r="A261" s="52" t="s">
        <v>6</v>
      </c>
      <c r="B261" s="61" t="s">
        <v>1536</v>
      </c>
      <c r="C261" s="62" t="s">
        <v>1536</v>
      </c>
      <c r="D261" s="62" t="s">
        <v>1536</v>
      </c>
      <c r="E261" s="173"/>
      <c r="F261" s="173"/>
    </row>
    <row r="262" spans="1:6" s="55" customFormat="1" x14ac:dyDescent="0.25">
      <c r="A262" s="52" t="s">
        <v>7</v>
      </c>
      <c r="B262" s="61" t="s">
        <v>1536</v>
      </c>
      <c r="C262" s="62" t="s">
        <v>1536</v>
      </c>
      <c r="D262" s="62" t="s">
        <v>1536</v>
      </c>
      <c r="E262" s="173"/>
      <c r="F262" s="173"/>
    </row>
    <row r="263" spans="1:6" s="41" customFormat="1" x14ac:dyDescent="0.25">
      <c r="A263" s="38" t="s">
        <v>2037</v>
      </c>
      <c r="B263" s="38"/>
      <c r="C263" s="39"/>
      <c r="D263" s="39"/>
      <c r="E263" s="39"/>
      <c r="F263" s="39"/>
    </row>
    <row r="264" spans="1:6" x14ac:dyDescent="0.25">
      <c r="A264" s="42" t="s">
        <v>0</v>
      </c>
      <c r="B264" s="61" t="s">
        <v>1536</v>
      </c>
      <c r="C264" s="62" t="s">
        <v>1536</v>
      </c>
      <c r="D264" s="62" t="s">
        <v>1536</v>
      </c>
      <c r="E264" s="173"/>
      <c r="F264" s="173"/>
    </row>
    <row r="265" spans="1:6" x14ac:dyDescent="0.25">
      <c r="A265" s="42" t="s">
        <v>1</v>
      </c>
      <c r="B265" s="61" t="s">
        <v>1536</v>
      </c>
      <c r="C265" s="62" t="s">
        <v>1536</v>
      </c>
      <c r="D265" s="62" t="s">
        <v>1536</v>
      </c>
      <c r="E265" s="173"/>
      <c r="F265" s="173"/>
    </row>
    <row r="266" spans="1:6" ht="12.95" customHeight="1" x14ac:dyDescent="0.25">
      <c r="A266" s="42" t="s">
        <v>2</v>
      </c>
      <c r="B266" s="61" t="s">
        <v>1536</v>
      </c>
      <c r="C266" s="62" t="s">
        <v>1536</v>
      </c>
      <c r="D266" s="62" t="s">
        <v>1536</v>
      </c>
      <c r="E266" s="173"/>
      <c r="F266" s="173"/>
    </row>
    <row r="267" spans="1:6" x14ac:dyDescent="0.25">
      <c r="A267" s="42" t="s">
        <v>3</v>
      </c>
      <c r="B267" s="61" t="s">
        <v>1536</v>
      </c>
      <c r="C267" s="62" t="s">
        <v>1536</v>
      </c>
      <c r="D267" s="62" t="s">
        <v>1536</v>
      </c>
      <c r="E267" s="173"/>
      <c r="F267" s="173"/>
    </row>
    <row r="268" spans="1:6" x14ac:dyDescent="0.25">
      <c r="A268" s="42"/>
      <c r="B268" s="12"/>
      <c r="C268" s="12"/>
      <c r="D268" s="12"/>
      <c r="E268" s="48"/>
      <c r="F268" s="12"/>
    </row>
    <row r="269" spans="1:6" x14ac:dyDescent="0.25">
      <c r="A269" s="42" t="s">
        <v>4</v>
      </c>
      <c r="B269" s="61" t="s">
        <v>1536</v>
      </c>
      <c r="C269" s="62" t="s">
        <v>1536</v>
      </c>
      <c r="D269" s="62" t="s">
        <v>1536</v>
      </c>
      <c r="E269" s="173"/>
      <c r="F269" s="173"/>
    </row>
    <row r="270" spans="1:6" x14ac:dyDescent="0.25">
      <c r="A270" s="42" t="s">
        <v>5</v>
      </c>
      <c r="B270" s="61" t="s">
        <v>1536</v>
      </c>
      <c r="C270" s="62" t="s">
        <v>1536</v>
      </c>
      <c r="D270" s="62" t="s">
        <v>1536</v>
      </c>
      <c r="E270" s="173"/>
      <c r="F270" s="173"/>
    </row>
    <row r="271" spans="1:6" s="55" customFormat="1" x14ac:dyDescent="0.25">
      <c r="A271" s="52" t="s">
        <v>6</v>
      </c>
      <c r="B271" s="61" t="s">
        <v>1536</v>
      </c>
      <c r="C271" s="62" t="s">
        <v>1536</v>
      </c>
      <c r="D271" s="62" t="s">
        <v>1536</v>
      </c>
      <c r="E271" s="173"/>
      <c r="F271" s="173"/>
    </row>
    <row r="272" spans="1:6" s="55" customFormat="1" x14ac:dyDescent="0.25">
      <c r="A272" s="52" t="s">
        <v>7</v>
      </c>
      <c r="B272" s="61" t="s">
        <v>1536</v>
      </c>
      <c r="C272" s="62" t="s">
        <v>1536</v>
      </c>
      <c r="D272" s="62" t="s">
        <v>1536</v>
      </c>
      <c r="E272" s="173"/>
      <c r="F272" s="173"/>
    </row>
    <row r="273" spans="1:6" s="41" customFormat="1" x14ac:dyDescent="0.25">
      <c r="A273" s="38" t="s">
        <v>2038</v>
      </c>
    </row>
    <row r="274" spans="1:6" ht="15.6" customHeight="1" x14ac:dyDescent="0.25">
      <c r="A274" s="42" t="s">
        <v>0</v>
      </c>
      <c r="B274" s="263" t="s">
        <v>1799</v>
      </c>
      <c r="C274" s="264"/>
      <c r="D274" s="265"/>
      <c r="E274" s="126"/>
      <c r="F274" s="12"/>
    </row>
    <row r="275" spans="1:6" ht="15.6" customHeight="1" x14ac:dyDescent="0.25">
      <c r="A275" s="42" t="s">
        <v>1</v>
      </c>
      <c r="B275" s="266"/>
      <c r="C275" s="267"/>
      <c r="D275" s="268"/>
      <c r="E275" s="126"/>
      <c r="F275" s="12"/>
    </row>
    <row r="276" spans="1:6" ht="15.6" customHeight="1" x14ac:dyDescent="0.25">
      <c r="A276" s="42" t="s">
        <v>2</v>
      </c>
      <c r="B276" s="266"/>
      <c r="C276" s="267"/>
      <c r="D276" s="268"/>
      <c r="E276" s="126"/>
      <c r="F276" s="12"/>
    </row>
    <row r="277" spans="1:6" ht="15.6" customHeight="1" x14ac:dyDescent="0.25">
      <c r="A277" s="42" t="s">
        <v>3</v>
      </c>
      <c r="B277" s="266"/>
      <c r="C277" s="267"/>
      <c r="D277" s="268"/>
      <c r="E277" s="126"/>
      <c r="F277" s="12"/>
    </row>
    <row r="278" spans="1:6" x14ac:dyDescent="0.25">
      <c r="A278" s="42"/>
      <c r="B278" s="269"/>
      <c r="C278" s="270"/>
      <c r="D278" s="271"/>
      <c r="E278" s="126"/>
      <c r="F278" s="12"/>
    </row>
    <row r="279" spans="1:6" x14ac:dyDescent="0.25">
      <c r="A279" s="42" t="s">
        <v>4</v>
      </c>
      <c r="B279" s="254" t="s">
        <v>1579</v>
      </c>
      <c r="C279" s="255"/>
      <c r="D279" s="256"/>
      <c r="E279" s="126"/>
      <c r="F279" s="12"/>
    </row>
    <row r="280" spans="1:6" x14ac:dyDescent="0.25">
      <c r="A280" s="42" t="s">
        <v>5</v>
      </c>
      <c r="B280" s="257"/>
      <c r="C280" s="258"/>
      <c r="D280" s="259"/>
      <c r="E280" s="126"/>
      <c r="F280" s="12"/>
    </row>
    <row r="281" spans="1:6" s="55" customFormat="1" x14ac:dyDescent="0.25">
      <c r="A281" s="52" t="s">
        <v>6</v>
      </c>
      <c r="B281" s="257"/>
      <c r="C281" s="258"/>
      <c r="D281" s="259"/>
      <c r="E281" s="106"/>
      <c r="F281" s="106"/>
    </row>
    <row r="282" spans="1:6" s="55" customFormat="1" x14ac:dyDescent="0.25">
      <c r="A282" s="52" t="s">
        <v>7</v>
      </c>
      <c r="B282" s="260"/>
      <c r="C282" s="261"/>
      <c r="D282" s="262"/>
      <c r="E282" s="106"/>
      <c r="F282" s="106"/>
    </row>
    <row r="283" spans="1:6" s="41" customFormat="1" x14ac:dyDescent="0.25">
      <c r="A283" s="38" t="s">
        <v>2039</v>
      </c>
      <c r="B283" s="38"/>
      <c r="C283" s="39"/>
      <c r="D283" s="39"/>
      <c r="E283" s="39"/>
      <c r="F283" s="39"/>
    </row>
    <row r="284" spans="1:6" ht="12.95" customHeight="1" x14ac:dyDescent="0.25">
      <c r="A284" s="42" t="s">
        <v>0</v>
      </c>
      <c r="B284" s="263" t="s">
        <v>1445</v>
      </c>
      <c r="C284" s="264"/>
      <c r="D284" s="265"/>
      <c r="E284" s="126"/>
      <c r="F284" s="12"/>
    </row>
    <row r="285" spans="1:6" ht="12.95" customHeight="1" x14ac:dyDescent="0.25">
      <c r="A285" s="42" t="s">
        <v>1</v>
      </c>
      <c r="B285" s="266"/>
      <c r="C285" s="267"/>
      <c r="D285" s="268"/>
      <c r="E285" s="126"/>
      <c r="F285" s="12"/>
    </row>
    <row r="286" spans="1:6" ht="12.95" customHeight="1" x14ac:dyDescent="0.25">
      <c r="A286" s="42" t="s">
        <v>2</v>
      </c>
      <c r="B286" s="266"/>
      <c r="C286" s="267"/>
      <c r="D286" s="268"/>
      <c r="E286" s="126"/>
      <c r="F286" s="12"/>
    </row>
    <row r="287" spans="1:6" ht="12.95" customHeight="1" x14ac:dyDescent="0.25">
      <c r="A287" s="42" t="s">
        <v>3</v>
      </c>
      <c r="B287" s="266"/>
      <c r="C287" s="267"/>
      <c r="D287" s="268"/>
      <c r="E287" s="126"/>
      <c r="F287" s="12"/>
    </row>
    <row r="288" spans="1:6" ht="12.75" customHeight="1" x14ac:dyDescent="0.25">
      <c r="A288" s="42"/>
      <c r="B288" s="269"/>
      <c r="C288" s="270"/>
      <c r="D288" s="271"/>
      <c r="E288" s="48"/>
      <c r="F288" s="12"/>
    </row>
    <row r="289" spans="1:6" x14ac:dyDescent="0.25">
      <c r="A289" s="42" t="s">
        <v>4</v>
      </c>
      <c r="B289" s="61" t="s">
        <v>1536</v>
      </c>
      <c r="C289" s="62" t="s">
        <v>1536</v>
      </c>
      <c r="D289" s="62" t="s">
        <v>1536</v>
      </c>
      <c r="E289" s="173"/>
      <c r="F289" s="173"/>
    </row>
    <row r="290" spans="1:6" x14ac:dyDescent="0.25">
      <c r="A290" s="42" t="s">
        <v>5</v>
      </c>
      <c r="B290" s="61" t="s">
        <v>1536</v>
      </c>
      <c r="C290" s="62" t="s">
        <v>1536</v>
      </c>
      <c r="D290" s="62" t="s">
        <v>1536</v>
      </c>
      <c r="E290" s="173"/>
      <c r="F290" s="173"/>
    </row>
    <row r="291" spans="1:6" s="55" customFormat="1" x14ac:dyDescent="0.25">
      <c r="A291" s="52" t="s">
        <v>6</v>
      </c>
      <c r="B291" s="61" t="s">
        <v>1536</v>
      </c>
      <c r="C291" s="62" t="s">
        <v>1536</v>
      </c>
      <c r="D291" s="62" t="s">
        <v>1536</v>
      </c>
      <c r="E291" s="173"/>
      <c r="F291" s="173"/>
    </row>
    <row r="292" spans="1:6" s="55" customFormat="1" x14ac:dyDescent="0.25">
      <c r="A292" s="52" t="s">
        <v>7</v>
      </c>
      <c r="B292" s="61" t="s">
        <v>1536</v>
      </c>
      <c r="C292" s="62" t="s">
        <v>1536</v>
      </c>
      <c r="D292" s="62" t="s">
        <v>1536</v>
      </c>
      <c r="E292" s="173"/>
      <c r="F292" s="173"/>
    </row>
  </sheetData>
  <autoFilter ref="C1:C292"/>
  <mergeCells count="7">
    <mergeCell ref="A31:D31"/>
    <mergeCell ref="A32:F32"/>
    <mergeCell ref="B279:D282"/>
    <mergeCell ref="B284:D288"/>
    <mergeCell ref="B274:D278"/>
    <mergeCell ref="B140:D140"/>
    <mergeCell ref="B141:D148"/>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8"/>
  <sheetViews>
    <sheetView topLeftCell="B1" zoomScaleNormal="100" workbookViewId="0">
      <selection activeCell="E278" sqref="E278"/>
    </sheetView>
  </sheetViews>
  <sheetFormatPr defaultColWidth="10.875" defaultRowHeight="15.75" x14ac:dyDescent="0.25"/>
  <cols>
    <col min="1" max="1" width="30.125" style="5" bestFit="1" customWidth="1"/>
    <col min="2" max="2" width="20.125" style="5" bestFit="1" customWidth="1"/>
    <col min="3" max="3" width="44.125" style="5" customWidth="1"/>
    <col min="4" max="4" width="61.75" style="5" customWidth="1"/>
    <col min="5" max="5" width="78.625" style="20" bestFit="1" customWidth="1"/>
    <col min="6" max="6" width="255.625" style="80" bestFit="1" customWidth="1"/>
    <col min="7" max="16384" width="10.875" style="5"/>
  </cols>
  <sheetData>
    <row r="1" spans="1:6" x14ac:dyDescent="0.25">
      <c r="A1" s="4"/>
      <c r="B1" s="4"/>
      <c r="C1" s="4"/>
      <c r="D1" s="4"/>
      <c r="E1" s="16"/>
      <c r="F1" s="1"/>
    </row>
    <row r="2" spans="1:6" ht="12.95" customHeight="1" x14ac:dyDescent="0.25">
      <c r="A2" s="4"/>
      <c r="B2" s="4"/>
      <c r="C2" s="4"/>
      <c r="D2" s="3" t="s">
        <v>21</v>
      </c>
      <c r="E2" s="16"/>
      <c r="F2" s="1"/>
    </row>
    <row r="3" spans="1:6" ht="15" customHeight="1" x14ac:dyDescent="0.25">
      <c r="A3" s="4"/>
      <c r="B3" s="4"/>
      <c r="C3" s="4"/>
      <c r="D3" s="3" t="s">
        <v>22</v>
      </c>
      <c r="E3" s="16"/>
      <c r="F3" s="1"/>
    </row>
    <row r="4" spans="1:6" ht="15" customHeight="1" x14ac:dyDescent="0.25">
      <c r="A4" s="4"/>
      <c r="B4" s="4"/>
      <c r="C4" s="4"/>
      <c r="D4" s="3" t="s">
        <v>23</v>
      </c>
      <c r="E4" s="16"/>
      <c r="F4" s="1"/>
    </row>
    <row r="5" spans="1:6" ht="15" customHeight="1" x14ac:dyDescent="0.25">
      <c r="A5" s="4"/>
      <c r="B5" s="4"/>
      <c r="C5" s="4"/>
      <c r="D5" s="3" t="s">
        <v>2137</v>
      </c>
      <c r="E5" s="16"/>
      <c r="F5" s="1"/>
    </row>
    <row r="6" spans="1:6" ht="15" customHeight="1" x14ac:dyDescent="0.25">
      <c r="A6" s="4"/>
      <c r="B6" s="4"/>
      <c r="C6" s="4"/>
      <c r="D6" s="3" t="s">
        <v>41</v>
      </c>
      <c r="E6" s="16"/>
      <c r="F6" s="1"/>
    </row>
    <row r="7" spans="1:6" ht="15" customHeight="1" x14ac:dyDescent="0.25">
      <c r="A7" s="4"/>
      <c r="B7" s="4"/>
      <c r="C7" s="4"/>
      <c r="D7" s="3"/>
      <c r="E7" s="16"/>
      <c r="F7" s="1"/>
    </row>
    <row r="8" spans="1:6" ht="15.6" customHeight="1" x14ac:dyDescent="0.25">
      <c r="A8" s="4"/>
      <c r="B8" s="4"/>
      <c r="C8" s="4"/>
      <c r="D8" s="220" t="s">
        <v>2145</v>
      </c>
      <c r="E8" s="16"/>
      <c r="F8" s="1"/>
    </row>
    <row r="9" spans="1:6" ht="15.6" customHeight="1" x14ac:dyDescent="0.25">
      <c r="A9" s="4"/>
      <c r="B9" s="4"/>
      <c r="C9" s="4"/>
      <c r="D9" s="3" t="s">
        <v>2146</v>
      </c>
      <c r="E9" s="16"/>
      <c r="F9" s="1"/>
    </row>
    <row r="10" spans="1:6" ht="15.6" customHeight="1" x14ac:dyDescent="0.25">
      <c r="A10" s="4"/>
      <c r="B10" s="4"/>
      <c r="C10" s="4"/>
      <c r="D10" s="3" t="s">
        <v>2147</v>
      </c>
      <c r="E10" s="16"/>
      <c r="F10" s="1"/>
    </row>
    <row r="11" spans="1:6" ht="15.6" customHeight="1" x14ac:dyDescent="0.25">
      <c r="A11" s="4"/>
      <c r="B11" s="4"/>
      <c r="C11" s="4"/>
      <c r="D11" s="220" t="s">
        <v>2144</v>
      </c>
      <c r="E11" s="16"/>
      <c r="F11" s="1"/>
    </row>
    <row r="12" spans="1:6" ht="14.1" customHeight="1" x14ac:dyDescent="0.25">
      <c r="A12" s="4"/>
      <c r="B12" s="4"/>
      <c r="C12" s="4"/>
      <c r="D12" s="17" t="s">
        <v>2139</v>
      </c>
      <c r="E12" s="16"/>
      <c r="F12" s="1"/>
    </row>
    <row r="13" spans="1:6" ht="14.1" customHeight="1" x14ac:dyDescent="0.25">
      <c r="A13" s="4"/>
      <c r="B13" s="4"/>
      <c r="C13" s="4"/>
      <c r="D13" s="17" t="s">
        <v>2142</v>
      </c>
      <c r="E13" s="16"/>
      <c r="F13" s="1"/>
    </row>
    <row r="14" spans="1:6" ht="14.1" customHeight="1" x14ac:dyDescent="0.25">
      <c r="A14" s="4"/>
      <c r="B14" s="4"/>
      <c r="C14" s="4"/>
      <c r="D14" s="17" t="s">
        <v>2141</v>
      </c>
      <c r="E14" s="16"/>
      <c r="F14" s="1"/>
    </row>
    <row r="15" spans="1:6" x14ac:dyDescent="0.25">
      <c r="A15" s="18"/>
      <c r="B15" s="18"/>
      <c r="C15" s="18"/>
      <c r="D15" s="10"/>
      <c r="E15" s="16"/>
    </row>
    <row r="16" spans="1:6" x14ac:dyDescent="0.25">
      <c r="A16" s="18"/>
      <c r="B16" s="18"/>
      <c r="C16" s="18"/>
      <c r="D16" s="1"/>
      <c r="E16" s="16"/>
    </row>
    <row r="18" spans="1:6" x14ac:dyDescent="0.25">
      <c r="A18" s="21" t="s">
        <v>19</v>
      </c>
      <c r="B18" s="22" t="s">
        <v>40</v>
      </c>
      <c r="C18" s="127" t="s">
        <v>1442</v>
      </c>
      <c r="D18" s="24"/>
      <c r="E18" s="5"/>
      <c r="F18" s="5"/>
    </row>
    <row r="19" spans="1:6" x14ac:dyDescent="0.25">
      <c r="A19" s="25" t="s">
        <v>10</v>
      </c>
      <c r="B19" s="14">
        <v>19</v>
      </c>
      <c r="C19" s="30">
        <v>13</v>
      </c>
      <c r="D19" s="24"/>
      <c r="E19" s="5"/>
      <c r="F19" s="5"/>
    </row>
    <row r="20" spans="1:6" x14ac:dyDescent="0.25">
      <c r="A20" s="27" t="s">
        <v>35</v>
      </c>
      <c r="B20" s="15">
        <v>10</v>
      </c>
      <c r="C20" s="30">
        <v>7</v>
      </c>
      <c r="D20" s="24"/>
      <c r="E20" s="5"/>
      <c r="F20" s="5"/>
    </row>
    <row r="21" spans="1:6" x14ac:dyDescent="0.25">
      <c r="A21" s="25" t="s">
        <v>14</v>
      </c>
      <c r="B21" s="14">
        <v>17</v>
      </c>
      <c r="C21" s="30">
        <v>11</v>
      </c>
      <c r="D21" s="24"/>
      <c r="E21" s="5"/>
      <c r="F21" s="5"/>
    </row>
    <row r="22" spans="1:6" x14ac:dyDescent="0.25">
      <c r="A22" s="27" t="s">
        <v>36</v>
      </c>
      <c r="B22" s="15">
        <v>10</v>
      </c>
      <c r="C22" s="30">
        <v>7</v>
      </c>
      <c r="D22" s="24"/>
      <c r="E22" s="5"/>
      <c r="F22" s="5"/>
    </row>
    <row r="23" spans="1:6" x14ac:dyDescent="0.25">
      <c r="A23" s="25" t="s">
        <v>30</v>
      </c>
      <c r="B23" s="14">
        <v>32</v>
      </c>
      <c r="C23" s="30">
        <v>21</v>
      </c>
      <c r="D23" s="24"/>
      <c r="E23" s="5"/>
      <c r="F23" s="5"/>
    </row>
    <row r="24" spans="1:6" x14ac:dyDescent="0.25">
      <c r="A24" s="27" t="s">
        <v>37</v>
      </c>
      <c r="B24" s="15">
        <v>2</v>
      </c>
      <c r="C24" s="30">
        <v>1</v>
      </c>
      <c r="D24" s="24"/>
      <c r="E24" s="5"/>
      <c r="F24" s="5"/>
    </row>
    <row r="25" spans="1:6" x14ac:dyDescent="0.25">
      <c r="A25" s="25" t="s">
        <v>18</v>
      </c>
      <c r="B25" s="14">
        <v>23</v>
      </c>
      <c r="C25" s="30">
        <v>15</v>
      </c>
      <c r="D25" s="24"/>
      <c r="E25" s="5"/>
      <c r="F25" s="5"/>
    </row>
    <row r="26" spans="1:6" x14ac:dyDescent="0.25">
      <c r="A26" s="25" t="s">
        <v>8</v>
      </c>
      <c r="B26" s="14">
        <v>10</v>
      </c>
      <c r="C26" s="30">
        <v>7</v>
      </c>
      <c r="D26" s="24"/>
      <c r="E26" s="5"/>
      <c r="F26" s="5"/>
    </row>
    <row r="27" spans="1:6" x14ac:dyDescent="0.25">
      <c r="A27" s="25" t="s">
        <v>31</v>
      </c>
      <c r="B27" s="14">
        <v>9</v>
      </c>
      <c r="C27" s="30">
        <v>9</v>
      </c>
      <c r="D27" s="28"/>
      <c r="E27" s="80"/>
      <c r="F27" s="5"/>
    </row>
    <row r="28" spans="1:6" x14ac:dyDescent="0.25">
      <c r="A28" s="27" t="s">
        <v>39</v>
      </c>
      <c r="B28" s="15">
        <v>4</v>
      </c>
      <c r="C28" s="30">
        <v>1</v>
      </c>
      <c r="D28" s="28"/>
      <c r="E28" s="80"/>
      <c r="F28" s="5"/>
    </row>
    <row r="29" spans="1:6" x14ac:dyDescent="0.25">
      <c r="A29" s="25" t="s">
        <v>9</v>
      </c>
      <c r="B29" s="14">
        <v>2</v>
      </c>
      <c r="C29" s="30">
        <v>3</v>
      </c>
      <c r="D29" s="28"/>
      <c r="E29" s="80"/>
      <c r="F29" s="5"/>
    </row>
    <row r="30" spans="1:6" x14ac:dyDescent="0.25">
      <c r="A30" s="27" t="s">
        <v>34</v>
      </c>
      <c r="B30" s="15">
        <v>2</v>
      </c>
      <c r="C30" s="30">
        <v>5</v>
      </c>
      <c r="D30" s="28"/>
      <c r="E30" s="80"/>
      <c r="F30" s="5"/>
    </row>
    <row r="31" spans="1:6" x14ac:dyDescent="0.25">
      <c r="A31" s="29" t="s">
        <v>11</v>
      </c>
      <c r="B31" s="14">
        <f>B19+B20+B21+B22+B23+B24+B25+B26+B27+B28+B29+B30</f>
        <v>140</v>
      </c>
      <c r="C31" s="30">
        <f>SUM(C19:C30)</f>
        <v>100</v>
      </c>
      <c r="D31" s="31"/>
      <c r="E31" s="80"/>
      <c r="F31" s="5"/>
    </row>
    <row r="32" spans="1:6" ht="16.5" thickBot="1" x14ac:dyDescent="0.3">
      <c r="A32" s="224"/>
      <c r="B32" s="225"/>
      <c r="C32" s="226"/>
      <c r="D32" s="31"/>
      <c r="E32" s="80"/>
      <c r="F32" s="5"/>
    </row>
    <row r="33" spans="1:6" ht="16.5" thickBot="1" x14ac:dyDescent="0.3">
      <c r="A33" s="284" t="s">
        <v>2153</v>
      </c>
      <c r="B33" s="285"/>
      <c r="C33" s="226"/>
      <c r="D33" s="31"/>
      <c r="E33" s="80"/>
      <c r="F33" s="5"/>
    </row>
    <row r="34" spans="1:6" x14ac:dyDescent="0.25">
      <c r="C34" s="226"/>
      <c r="D34" s="31"/>
      <c r="E34" s="80"/>
      <c r="F34" s="5"/>
    </row>
    <row r="35" spans="1:6" ht="15.6" customHeight="1" x14ac:dyDescent="0.25">
      <c r="A35" s="231" t="s">
        <v>858</v>
      </c>
      <c r="B35" s="231"/>
      <c r="C35" s="231"/>
      <c r="D35" s="231"/>
      <c r="E35" s="32"/>
      <c r="F35" s="111"/>
    </row>
    <row r="36" spans="1:6" ht="81.95" customHeight="1" x14ac:dyDescent="0.25">
      <c r="A36" s="232" t="s">
        <v>1443</v>
      </c>
      <c r="B36" s="232"/>
      <c r="C36" s="232"/>
      <c r="D36" s="232"/>
      <c r="E36" s="232"/>
      <c r="F36" s="232"/>
    </row>
    <row r="37" spans="1:6" s="2" customFormat="1" x14ac:dyDescent="0.25">
      <c r="A37" s="13" t="s">
        <v>33</v>
      </c>
      <c r="B37" s="13"/>
      <c r="E37" s="13"/>
      <c r="F37" s="13"/>
    </row>
    <row r="38" spans="1:6" s="37" customFormat="1" x14ac:dyDescent="0.25">
      <c r="A38" s="34" t="s">
        <v>12</v>
      </c>
      <c r="B38" s="35" t="s">
        <v>15</v>
      </c>
      <c r="C38" s="34" t="s">
        <v>16</v>
      </c>
      <c r="D38" s="35" t="s">
        <v>17</v>
      </c>
      <c r="E38" s="36" t="s">
        <v>13</v>
      </c>
      <c r="F38" s="35" t="s">
        <v>20</v>
      </c>
    </row>
    <row r="39" spans="1:6" s="41" customFormat="1" x14ac:dyDescent="0.25">
      <c r="A39" s="118" t="s">
        <v>2040</v>
      </c>
      <c r="B39" s="38"/>
      <c r="C39" s="39"/>
      <c r="D39" s="39"/>
      <c r="E39" s="39"/>
      <c r="F39" s="39"/>
    </row>
    <row r="40" spans="1:6" s="55" customFormat="1" x14ac:dyDescent="0.25">
      <c r="A40" s="102" t="s">
        <v>0</v>
      </c>
      <c r="B40" s="75" t="s">
        <v>871</v>
      </c>
      <c r="C40" s="75" t="s">
        <v>10</v>
      </c>
      <c r="D40" s="66" t="s">
        <v>872</v>
      </c>
      <c r="E40" s="57" t="s">
        <v>1558</v>
      </c>
      <c r="F40" s="75" t="s">
        <v>873</v>
      </c>
    </row>
    <row r="41" spans="1:6" x14ac:dyDescent="0.25">
      <c r="A41" s="102" t="s">
        <v>1</v>
      </c>
      <c r="B41" s="43" t="s">
        <v>859</v>
      </c>
      <c r="C41" s="43" t="s">
        <v>10</v>
      </c>
      <c r="D41" s="72" t="s">
        <v>860</v>
      </c>
      <c r="E41" s="57" t="s">
        <v>1559</v>
      </c>
      <c r="F41" s="43" t="s">
        <v>861</v>
      </c>
    </row>
    <row r="42" spans="1:6" ht="12.95" customHeight="1" x14ac:dyDescent="0.25">
      <c r="A42" s="102" t="s">
        <v>2</v>
      </c>
      <c r="B42" s="44" t="s">
        <v>865</v>
      </c>
      <c r="C42" s="44" t="s">
        <v>14</v>
      </c>
      <c r="D42" s="122" t="s">
        <v>866</v>
      </c>
      <c r="E42" s="66" t="s">
        <v>1912</v>
      </c>
      <c r="F42" s="44" t="s">
        <v>867</v>
      </c>
    </row>
    <row r="43" spans="1:6" x14ac:dyDescent="0.25">
      <c r="A43" s="102" t="s">
        <v>3</v>
      </c>
      <c r="B43" s="44" t="s">
        <v>868</v>
      </c>
      <c r="C43" s="44" t="s">
        <v>14</v>
      </c>
      <c r="D43" s="46" t="s">
        <v>869</v>
      </c>
      <c r="E43" s="66" t="s">
        <v>1912</v>
      </c>
      <c r="F43" s="44" t="s">
        <v>870</v>
      </c>
    </row>
    <row r="44" spans="1:6" x14ac:dyDescent="0.25">
      <c r="A44" s="102"/>
      <c r="B44" s="12"/>
      <c r="C44" s="12"/>
      <c r="D44" s="12"/>
      <c r="E44" s="48"/>
      <c r="F44" s="12"/>
    </row>
    <row r="45" spans="1:6" s="55" customFormat="1" x14ac:dyDescent="0.25">
      <c r="A45" s="102" t="s">
        <v>4</v>
      </c>
      <c r="B45" s="75" t="s">
        <v>874</v>
      </c>
      <c r="C45" s="66" t="s">
        <v>30</v>
      </c>
      <c r="D45" s="66" t="s">
        <v>875</v>
      </c>
      <c r="E45" s="66" t="s">
        <v>406</v>
      </c>
      <c r="F45" s="75" t="s">
        <v>876</v>
      </c>
    </row>
    <row r="46" spans="1:6" s="55" customFormat="1" x14ac:dyDescent="0.25">
      <c r="A46" s="102" t="s">
        <v>5</v>
      </c>
      <c r="B46" s="75" t="s">
        <v>877</v>
      </c>
      <c r="C46" s="85" t="s">
        <v>30</v>
      </c>
      <c r="D46" s="66" t="s">
        <v>878</v>
      </c>
      <c r="E46" s="66" t="s">
        <v>406</v>
      </c>
      <c r="F46" s="75" t="s">
        <v>879</v>
      </c>
    </row>
    <row r="47" spans="1:6" s="55" customFormat="1" x14ac:dyDescent="0.25">
      <c r="A47" s="65" t="s">
        <v>6</v>
      </c>
      <c r="B47" s="67" t="s">
        <v>906</v>
      </c>
      <c r="C47" s="68" t="s">
        <v>18</v>
      </c>
      <c r="D47" s="128" t="s">
        <v>907</v>
      </c>
      <c r="E47" s="59" t="s">
        <v>1462</v>
      </c>
      <c r="F47" s="67" t="s">
        <v>908</v>
      </c>
    </row>
    <row r="48" spans="1:6" s="55" customFormat="1" x14ac:dyDescent="0.25">
      <c r="A48" s="65" t="s">
        <v>7</v>
      </c>
      <c r="B48" s="67" t="s">
        <v>909</v>
      </c>
      <c r="C48" s="68" t="s">
        <v>18</v>
      </c>
      <c r="D48" s="78" t="s">
        <v>910</v>
      </c>
      <c r="E48" s="59" t="s">
        <v>1462</v>
      </c>
      <c r="F48" s="67" t="s">
        <v>911</v>
      </c>
    </row>
    <row r="49" spans="1:6" s="41" customFormat="1" x14ac:dyDescent="0.25">
      <c r="A49" s="118" t="s">
        <v>2041</v>
      </c>
      <c r="B49" s="38"/>
      <c r="C49" s="39"/>
      <c r="D49" s="39"/>
      <c r="E49" s="39"/>
      <c r="F49" s="39"/>
    </row>
    <row r="50" spans="1:6" x14ac:dyDescent="0.25">
      <c r="A50" s="102" t="s">
        <v>0</v>
      </c>
      <c r="B50" s="43" t="s">
        <v>880</v>
      </c>
      <c r="C50" s="71" t="s">
        <v>30</v>
      </c>
      <c r="D50" s="72" t="s">
        <v>881</v>
      </c>
      <c r="E50" s="71" t="s">
        <v>406</v>
      </c>
      <c r="F50" s="43" t="s">
        <v>882</v>
      </c>
    </row>
    <row r="51" spans="1:6" x14ac:dyDescent="0.25">
      <c r="A51" s="102" t="s">
        <v>1</v>
      </c>
      <c r="B51" s="43" t="s">
        <v>883</v>
      </c>
      <c r="C51" s="72" t="s">
        <v>30</v>
      </c>
      <c r="D51" s="71" t="s">
        <v>884</v>
      </c>
      <c r="E51" s="71" t="s">
        <v>406</v>
      </c>
      <c r="F51" s="43" t="s">
        <v>885</v>
      </c>
    </row>
    <row r="52" spans="1:6" x14ac:dyDescent="0.25">
      <c r="A52" s="102" t="s">
        <v>2</v>
      </c>
      <c r="B52" s="43" t="s">
        <v>862</v>
      </c>
      <c r="C52" s="43" t="s">
        <v>10</v>
      </c>
      <c r="D52" s="58" t="s">
        <v>863</v>
      </c>
      <c r="E52" s="57" t="s">
        <v>1559</v>
      </c>
      <c r="F52" s="43" t="s">
        <v>864</v>
      </c>
    </row>
    <row r="53" spans="1:6" ht="12.95" customHeight="1" x14ac:dyDescent="0.25">
      <c r="A53" s="102" t="s">
        <v>3</v>
      </c>
      <c r="B53" s="43" t="s">
        <v>886</v>
      </c>
      <c r="C53" s="43" t="s">
        <v>10</v>
      </c>
      <c r="D53" s="72" t="s">
        <v>887</v>
      </c>
      <c r="E53" s="57" t="s">
        <v>1559</v>
      </c>
      <c r="F53" s="43" t="s">
        <v>888</v>
      </c>
    </row>
    <row r="54" spans="1:6" x14ac:dyDescent="0.25">
      <c r="A54" s="102"/>
      <c r="B54" s="42"/>
      <c r="C54" s="42"/>
      <c r="D54" s="42"/>
      <c r="E54" s="73"/>
      <c r="F54" s="12"/>
    </row>
    <row r="55" spans="1:6" s="55" customFormat="1" x14ac:dyDescent="0.25">
      <c r="A55" s="102" t="s">
        <v>4</v>
      </c>
      <c r="B55" s="44" t="s">
        <v>891</v>
      </c>
      <c r="C55" s="44" t="s">
        <v>14</v>
      </c>
      <c r="D55" s="122" t="s">
        <v>892</v>
      </c>
      <c r="E55" s="66" t="s">
        <v>1912</v>
      </c>
      <c r="F55" s="44" t="s">
        <v>893</v>
      </c>
    </row>
    <row r="56" spans="1:6" x14ac:dyDescent="0.25">
      <c r="A56" s="102" t="s">
        <v>3</v>
      </c>
      <c r="B56" s="43" t="s">
        <v>889</v>
      </c>
      <c r="C56" s="43" t="s">
        <v>10</v>
      </c>
      <c r="D56" s="71" t="s">
        <v>890</v>
      </c>
      <c r="E56" s="57" t="s">
        <v>1559</v>
      </c>
      <c r="F56" s="43" t="s">
        <v>888</v>
      </c>
    </row>
    <row r="57" spans="1:6" s="55" customFormat="1" x14ac:dyDescent="0.25">
      <c r="A57" s="65" t="s">
        <v>6</v>
      </c>
      <c r="B57" s="43" t="s">
        <v>918</v>
      </c>
      <c r="C57" s="72" t="s">
        <v>8</v>
      </c>
      <c r="D57" s="72" t="s">
        <v>919</v>
      </c>
      <c r="E57" s="72" t="s">
        <v>1930</v>
      </c>
      <c r="F57" s="86" t="s">
        <v>920</v>
      </c>
    </row>
    <row r="58" spans="1:6" s="55" customFormat="1" x14ac:dyDescent="0.25">
      <c r="A58" s="65" t="s">
        <v>7</v>
      </c>
      <c r="B58" s="43" t="s">
        <v>921</v>
      </c>
      <c r="C58" s="71" t="s">
        <v>8</v>
      </c>
      <c r="D58" s="71" t="s">
        <v>919</v>
      </c>
      <c r="E58" s="72" t="s">
        <v>1930</v>
      </c>
      <c r="F58" s="86" t="s">
        <v>922</v>
      </c>
    </row>
    <row r="59" spans="1:6" s="41" customFormat="1" x14ac:dyDescent="0.25">
      <c r="A59" s="118" t="s">
        <v>2042</v>
      </c>
      <c r="B59" s="38"/>
      <c r="C59" s="39"/>
      <c r="D59" s="39"/>
      <c r="E59" s="39"/>
      <c r="F59" s="39"/>
    </row>
    <row r="60" spans="1:6" x14ac:dyDescent="0.25">
      <c r="A60" s="102" t="s">
        <v>0</v>
      </c>
      <c r="B60" s="75" t="s">
        <v>966</v>
      </c>
      <c r="C60" s="60" t="s">
        <v>31</v>
      </c>
      <c r="D60" s="65" t="s">
        <v>1919</v>
      </c>
      <c r="E60" s="73" t="s">
        <v>1554</v>
      </c>
      <c r="F60" s="75" t="s">
        <v>1645</v>
      </c>
    </row>
    <row r="61" spans="1:6" x14ac:dyDescent="0.25">
      <c r="A61" s="102" t="s">
        <v>1</v>
      </c>
      <c r="B61" s="75" t="s">
        <v>967</v>
      </c>
      <c r="C61" s="60" t="s">
        <v>31</v>
      </c>
      <c r="D61" s="112" t="s">
        <v>1638</v>
      </c>
      <c r="E61" s="73" t="s">
        <v>1554</v>
      </c>
      <c r="F61" s="75" t="s">
        <v>1646</v>
      </c>
    </row>
    <row r="62" spans="1:6" x14ac:dyDescent="0.25">
      <c r="A62" s="102" t="s">
        <v>2</v>
      </c>
      <c r="B62" s="67" t="s">
        <v>912</v>
      </c>
      <c r="C62" s="68" t="s">
        <v>18</v>
      </c>
      <c r="D62" s="129" t="s">
        <v>913</v>
      </c>
      <c r="E62" s="59" t="s">
        <v>1462</v>
      </c>
      <c r="F62" s="129" t="s">
        <v>914</v>
      </c>
    </row>
    <row r="63" spans="1:6" x14ac:dyDescent="0.25">
      <c r="A63" s="102" t="s">
        <v>3</v>
      </c>
      <c r="B63" s="67" t="s">
        <v>915</v>
      </c>
      <c r="C63" s="68" t="s">
        <v>18</v>
      </c>
      <c r="D63" s="69" t="s">
        <v>916</v>
      </c>
      <c r="E63" s="59" t="s">
        <v>1462</v>
      </c>
      <c r="F63" s="67" t="s">
        <v>917</v>
      </c>
    </row>
    <row r="64" spans="1:6" x14ac:dyDescent="0.25">
      <c r="A64" s="102"/>
      <c r="B64" s="12"/>
      <c r="C64" s="12"/>
      <c r="D64" s="12"/>
      <c r="E64" s="48"/>
      <c r="F64" s="12"/>
    </row>
    <row r="65" spans="1:6" x14ac:dyDescent="0.25">
      <c r="A65" s="102" t="s">
        <v>4</v>
      </c>
      <c r="B65" s="43" t="s">
        <v>894</v>
      </c>
      <c r="C65" s="84" t="s">
        <v>30</v>
      </c>
      <c r="D65" s="64" t="s">
        <v>895</v>
      </c>
      <c r="E65" s="84" t="s">
        <v>406</v>
      </c>
      <c r="F65" s="43" t="s">
        <v>896</v>
      </c>
    </row>
    <row r="66" spans="1:6" x14ac:dyDescent="0.25">
      <c r="A66" s="102" t="s">
        <v>5</v>
      </c>
      <c r="B66" s="43" t="s">
        <v>897</v>
      </c>
      <c r="C66" s="64" t="s">
        <v>30</v>
      </c>
      <c r="D66" s="84" t="s">
        <v>898</v>
      </c>
      <c r="E66" s="84" t="s">
        <v>406</v>
      </c>
      <c r="F66" s="43" t="s">
        <v>899</v>
      </c>
    </row>
    <row r="67" spans="1:6" s="55" customFormat="1" x14ac:dyDescent="0.25">
      <c r="A67" s="65" t="s">
        <v>6</v>
      </c>
      <c r="B67" s="61" t="s">
        <v>1536</v>
      </c>
      <c r="C67" s="62" t="s">
        <v>1536</v>
      </c>
      <c r="D67" s="62" t="s">
        <v>1536</v>
      </c>
      <c r="E67" s="173"/>
      <c r="F67" s="173"/>
    </row>
    <row r="68" spans="1:6" s="55" customFormat="1" x14ac:dyDescent="0.25">
      <c r="A68" s="65" t="s">
        <v>7</v>
      </c>
      <c r="B68" s="61" t="s">
        <v>1536</v>
      </c>
      <c r="C68" s="62" t="s">
        <v>1536</v>
      </c>
      <c r="D68" s="62" t="s">
        <v>1536</v>
      </c>
      <c r="E68" s="173"/>
      <c r="F68" s="173"/>
    </row>
    <row r="69" spans="1:6" s="41" customFormat="1" x14ac:dyDescent="0.25">
      <c r="A69" s="118" t="s">
        <v>2043</v>
      </c>
      <c r="B69" s="38"/>
      <c r="C69" s="39"/>
      <c r="D69" s="115"/>
      <c r="E69" s="39"/>
      <c r="F69" s="39"/>
    </row>
    <row r="70" spans="1:6" s="55" customFormat="1" x14ac:dyDescent="0.25">
      <c r="A70" s="102" t="s">
        <v>0</v>
      </c>
      <c r="B70" s="61" t="s">
        <v>1536</v>
      </c>
      <c r="C70" s="61" t="s">
        <v>1536</v>
      </c>
      <c r="D70" s="61" t="s">
        <v>1536</v>
      </c>
      <c r="E70" s="59"/>
      <c r="F70" s="42"/>
    </row>
    <row r="71" spans="1:6" s="55" customFormat="1" x14ac:dyDescent="0.25">
      <c r="A71" s="102" t="s">
        <v>1</v>
      </c>
      <c r="B71" s="61" t="s">
        <v>1536</v>
      </c>
      <c r="C71" s="61" t="s">
        <v>1536</v>
      </c>
      <c r="D71" s="61" t="s">
        <v>1536</v>
      </c>
      <c r="E71" s="59"/>
      <c r="F71" s="42"/>
    </row>
    <row r="72" spans="1:6" x14ac:dyDescent="0.25">
      <c r="A72" s="102" t="s">
        <v>2</v>
      </c>
      <c r="B72" s="61" t="s">
        <v>1536</v>
      </c>
      <c r="C72" s="61" t="s">
        <v>1536</v>
      </c>
      <c r="D72" s="61" t="s">
        <v>1536</v>
      </c>
      <c r="E72" s="59"/>
      <c r="F72" s="42"/>
    </row>
    <row r="73" spans="1:6" x14ac:dyDescent="0.25">
      <c r="A73" s="102" t="s">
        <v>3</v>
      </c>
      <c r="B73" s="61" t="s">
        <v>1536</v>
      </c>
      <c r="C73" s="61" t="s">
        <v>1536</v>
      </c>
      <c r="D73" s="61" t="s">
        <v>1536</v>
      </c>
      <c r="E73" s="59"/>
      <c r="F73" s="42"/>
    </row>
    <row r="74" spans="1:6" x14ac:dyDescent="0.25">
      <c r="A74" s="102"/>
      <c r="B74" s="12"/>
      <c r="C74" s="12"/>
      <c r="D74" s="104"/>
      <c r="E74" s="59"/>
      <c r="F74" s="12"/>
    </row>
    <row r="75" spans="1:6" ht="31.5" x14ac:dyDescent="0.25">
      <c r="A75" s="102" t="s">
        <v>4</v>
      </c>
      <c r="B75" s="25" t="s">
        <v>1544</v>
      </c>
      <c r="C75" s="49" t="s">
        <v>1567</v>
      </c>
      <c r="D75" s="113" t="s">
        <v>1522</v>
      </c>
      <c r="E75" s="59" t="s">
        <v>1511</v>
      </c>
      <c r="F75" s="42" t="s">
        <v>1523</v>
      </c>
    </row>
    <row r="76" spans="1:6" ht="31.5" x14ac:dyDescent="0.25">
      <c r="A76" s="102" t="s">
        <v>5</v>
      </c>
      <c r="B76" s="25" t="s">
        <v>1544</v>
      </c>
      <c r="C76" s="49" t="s">
        <v>1567</v>
      </c>
      <c r="D76" s="113" t="s">
        <v>1522</v>
      </c>
      <c r="E76" s="59" t="s">
        <v>1511</v>
      </c>
      <c r="F76" s="42" t="s">
        <v>1523</v>
      </c>
    </row>
    <row r="77" spans="1:6" s="55" customFormat="1" ht="31.5" x14ac:dyDescent="0.25">
      <c r="A77" s="65" t="s">
        <v>6</v>
      </c>
      <c r="B77" s="25" t="s">
        <v>1544</v>
      </c>
      <c r="C77" s="49" t="s">
        <v>1568</v>
      </c>
      <c r="D77" s="113" t="s">
        <v>1522</v>
      </c>
      <c r="E77" s="59" t="s">
        <v>1511</v>
      </c>
      <c r="F77" s="42" t="s">
        <v>1523</v>
      </c>
    </row>
    <row r="78" spans="1:6" s="55" customFormat="1" ht="31.5" x14ac:dyDescent="0.25">
      <c r="A78" s="65" t="s">
        <v>7</v>
      </c>
      <c r="B78" s="25" t="s">
        <v>1544</v>
      </c>
      <c r="C78" s="49" t="s">
        <v>1568</v>
      </c>
      <c r="D78" s="113" t="s">
        <v>1522</v>
      </c>
      <c r="E78" s="59" t="s">
        <v>1511</v>
      </c>
      <c r="F78" s="42" t="s">
        <v>1523</v>
      </c>
    </row>
    <row r="79" spans="1:6" s="41" customFormat="1" x14ac:dyDescent="0.25">
      <c r="A79" s="118" t="s">
        <v>2044</v>
      </c>
      <c r="B79" s="38"/>
      <c r="C79" s="39"/>
      <c r="D79" s="39"/>
      <c r="E79" s="39"/>
      <c r="F79" s="39"/>
    </row>
    <row r="80" spans="1:6" x14ac:dyDescent="0.25">
      <c r="A80" s="102" t="s">
        <v>0</v>
      </c>
      <c r="B80" s="61" t="s">
        <v>1536</v>
      </c>
      <c r="C80" s="62" t="s">
        <v>1536</v>
      </c>
      <c r="D80" s="62" t="s">
        <v>1536</v>
      </c>
      <c r="E80" s="173"/>
      <c r="F80" s="173"/>
    </row>
    <row r="81" spans="1:6" x14ac:dyDescent="0.25">
      <c r="A81" s="102" t="s">
        <v>1</v>
      </c>
      <c r="B81" s="61" t="s">
        <v>1536</v>
      </c>
      <c r="C81" s="62" t="s">
        <v>1536</v>
      </c>
      <c r="D81" s="62" t="s">
        <v>1536</v>
      </c>
      <c r="E81" s="173"/>
      <c r="F81" s="173"/>
    </row>
    <row r="82" spans="1:6" ht="12.95" customHeight="1" x14ac:dyDescent="0.25">
      <c r="A82" s="102" t="s">
        <v>2</v>
      </c>
      <c r="B82" s="61" t="s">
        <v>1536</v>
      </c>
      <c r="C82" s="62" t="s">
        <v>1536</v>
      </c>
      <c r="D82" s="62" t="s">
        <v>1536</v>
      </c>
      <c r="E82" s="173"/>
      <c r="F82" s="173"/>
    </row>
    <row r="83" spans="1:6" x14ac:dyDescent="0.25">
      <c r="A83" s="102" t="s">
        <v>3</v>
      </c>
      <c r="B83" s="61" t="s">
        <v>1536</v>
      </c>
      <c r="C83" s="62" t="s">
        <v>1536</v>
      </c>
      <c r="D83" s="62" t="s">
        <v>1536</v>
      </c>
      <c r="E83" s="173"/>
      <c r="F83" s="173"/>
    </row>
    <row r="84" spans="1:6" x14ac:dyDescent="0.25">
      <c r="A84" s="102"/>
    </row>
    <row r="85" spans="1:6" x14ac:dyDescent="0.25">
      <c r="A85" s="102" t="s">
        <v>4</v>
      </c>
      <c r="B85" s="61" t="s">
        <v>1536</v>
      </c>
      <c r="C85" s="62" t="s">
        <v>1536</v>
      </c>
      <c r="D85" s="62" t="s">
        <v>1536</v>
      </c>
      <c r="E85" s="173"/>
      <c r="F85" s="173"/>
    </row>
    <row r="86" spans="1:6" ht="15.6" customHeight="1" x14ac:dyDescent="0.25">
      <c r="A86" s="102" t="s">
        <v>5</v>
      </c>
      <c r="B86" s="61" t="s">
        <v>1536</v>
      </c>
      <c r="C86" s="62" t="s">
        <v>1536</v>
      </c>
      <c r="D86" s="62" t="s">
        <v>1536</v>
      </c>
      <c r="E86" s="173"/>
      <c r="F86" s="173"/>
    </row>
    <row r="87" spans="1:6" s="55" customFormat="1" x14ac:dyDescent="0.25">
      <c r="A87" s="65" t="s">
        <v>6</v>
      </c>
      <c r="B87" s="63" t="s">
        <v>1606</v>
      </c>
      <c r="C87" s="66" t="s">
        <v>1446</v>
      </c>
      <c r="D87" s="52"/>
      <c r="E87" s="71"/>
      <c r="F87" s="63"/>
    </row>
    <row r="88" spans="1:6" s="55" customFormat="1" x14ac:dyDescent="0.25">
      <c r="A88" s="65" t="s">
        <v>7</v>
      </c>
      <c r="B88" s="63" t="s">
        <v>1607</v>
      </c>
      <c r="C88" s="66" t="s">
        <v>1446</v>
      </c>
      <c r="D88" s="52"/>
      <c r="E88" s="71"/>
      <c r="F88" s="63"/>
    </row>
    <row r="89" spans="1:6" s="2" customFormat="1" x14ac:dyDescent="0.25">
      <c r="A89" s="13" t="s">
        <v>24</v>
      </c>
      <c r="B89" s="13"/>
      <c r="C89" s="13"/>
      <c r="D89" s="13"/>
      <c r="E89" s="13"/>
      <c r="F89" s="13"/>
    </row>
    <row r="90" spans="1:6" s="37" customFormat="1" x14ac:dyDescent="0.25">
      <c r="A90" s="34" t="s">
        <v>12</v>
      </c>
      <c r="B90" s="35" t="s">
        <v>15</v>
      </c>
      <c r="C90" s="34" t="s">
        <v>16</v>
      </c>
      <c r="D90" s="35" t="s">
        <v>17</v>
      </c>
      <c r="E90" s="36" t="s">
        <v>13</v>
      </c>
      <c r="F90" s="35" t="s">
        <v>20</v>
      </c>
    </row>
    <row r="91" spans="1:6" s="41" customFormat="1" x14ac:dyDescent="0.25">
      <c r="A91" s="118" t="s">
        <v>2045</v>
      </c>
      <c r="B91" s="38"/>
      <c r="C91" s="39"/>
      <c r="D91" s="39"/>
      <c r="E91" s="39"/>
      <c r="F91" s="39"/>
    </row>
    <row r="92" spans="1:6" x14ac:dyDescent="0.25">
      <c r="A92" s="102" t="s">
        <v>0</v>
      </c>
      <c r="B92" s="43" t="s">
        <v>923</v>
      </c>
      <c r="C92" s="43" t="s">
        <v>10</v>
      </c>
      <c r="D92" s="72" t="s">
        <v>924</v>
      </c>
      <c r="E92" s="57" t="s">
        <v>47</v>
      </c>
      <c r="F92" s="43" t="s">
        <v>925</v>
      </c>
    </row>
    <row r="93" spans="1:6" x14ac:dyDescent="0.25">
      <c r="A93" s="102" t="s">
        <v>1</v>
      </c>
      <c r="B93" s="43" t="s">
        <v>926</v>
      </c>
      <c r="C93" s="43" t="s">
        <v>10</v>
      </c>
      <c r="D93" s="72" t="s">
        <v>927</v>
      </c>
      <c r="E93" s="57" t="s">
        <v>47</v>
      </c>
      <c r="F93" s="43" t="s">
        <v>925</v>
      </c>
    </row>
    <row r="94" spans="1:6" ht="12.95" customHeight="1" x14ac:dyDescent="0.25">
      <c r="A94" s="102" t="s">
        <v>2</v>
      </c>
      <c r="B94" s="44" t="s">
        <v>900</v>
      </c>
      <c r="C94" s="44" t="s">
        <v>14</v>
      </c>
      <c r="D94" s="122" t="s">
        <v>901</v>
      </c>
      <c r="E94" s="66" t="s">
        <v>1912</v>
      </c>
      <c r="F94" s="44" t="s">
        <v>902</v>
      </c>
    </row>
    <row r="95" spans="1:6" x14ac:dyDescent="0.25">
      <c r="A95" s="102" t="s">
        <v>3</v>
      </c>
      <c r="B95" s="44" t="s">
        <v>903</v>
      </c>
      <c r="C95" s="44" t="s">
        <v>14</v>
      </c>
      <c r="D95" s="122" t="s">
        <v>904</v>
      </c>
      <c r="E95" s="66" t="s">
        <v>1912</v>
      </c>
      <c r="F95" s="44" t="s">
        <v>905</v>
      </c>
    </row>
    <row r="96" spans="1:6" x14ac:dyDescent="0.25">
      <c r="A96" s="102"/>
      <c r="B96" s="12"/>
      <c r="C96" s="12"/>
      <c r="D96" s="12"/>
      <c r="E96" s="48"/>
      <c r="F96" s="12"/>
    </row>
    <row r="97" spans="1:6" x14ac:dyDescent="0.25">
      <c r="A97" s="102" t="s">
        <v>4</v>
      </c>
      <c r="B97" s="43" t="s">
        <v>937</v>
      </c>
      <c r="C97" s="64" t="s">
        <v>30</v>
      </c>
      <c r="D97" s="64" t="s">
        <v>938</v>
      </c>
      <c r="E97" s="84" t="s">
        <v>406</v>
      </c>
      <c r="F97" s="43" t="s">
        <v>939</v>
      </c>
    </row>
    <row r="98" spans="1:6" x14ac:dyDescent="0.25">
      <c r="A98" s="102" t="s">
        <v>5</v>
      </c>
      <c r="B98" s="43" t="s">
        <v>940</v>
      </c>
      <c r="C98" s="64" t="s">
        <v>30</v>
      </c>
      <c r="D98" s="84" t="s">
        <v>941</v>
      </c>
      <c r="E98" s="84" t="s">
        <v>406</v>
      </c>
      <c r="F98" s="43" t="s">
        <v>942</v>
      </c>
    </row>
    <row r="99" spans="1:6" s="55" customFormat="1" x14ac:dyDescent="0.25">
      <c r="A99" s="65" t="s">
        <v>6</v>
      </c>
      <c r="B99" s="75" t="s">
        <v>954</v>
      </c>
      <c r="C99" s="60" t="s">
        <v>18</v>
      </c>
      <c r="D99" s="59" t="s">
        <v>955</v>
      </c>
      <c r="E99" s="59" t="s">
        <v>1462</v>
      </c>
      <c r="F99" s="75" t="s">
        <v>956</v>
      </c>
    </row>
    <row r="100" spans="1:6" s="55" customFormat="1" x14ac:dyDescent="0.25">
      <c r="A100" s="65" t="s">
        <v>7</v>
      </c>
      <c r="B100" s="75" t="s">
        <v>957</v>
      </c>
      <c r="C100" s="60" t="s">
        <v>18</v>
      </c>
      <c r="D100" s="66" t="s">
        <v>958</v>
      </c>
      <c r="E100" s="59" t="s">
        <v>1462</v>
      </c>
      <c r="F100" s="75" t="s">
        <v>959</v>
      </c>
    </row>
    <row r="101" spans="1:6" s="41" customFormat="1" x14ac:dyDescent="0.25">
      <c r="A101" s="118" t="s">
        <v>2046</v>
      </c>
      <c r="B101" s="38"/>
      <c r="C101" s="39"/>
      <c r="D101" s="39"/>
      <c r="E101" s="39"/>
      <c r="F101" s="39"/>
    </row>
    <row r="102" spans="1:6" x14ac:dyDescent="0.25">
      <c r="A102" s="102" t="s">
        <v>0</v>
      </c>
      <c r="B102" s="43" t="s">
        <v>943</v>
      </c>
      <c r="C102" s="84" t="s">
        <v>30</v>
      </c>
      <c r="D102" s="64" t="s">
        <v>944</v>
      </c>
      <c r="E102" s="84" t="s">
        <v>406</v>
      </c>
      <c r="F102" s="43" t="s">
        <v>945</v>
      </c>
    </row>
    <row r="103" spans="1:6" x14ac:dyDescent="0.25">
      <c r="A103" s="102" t="s">
        <v>1</v>
      </c>
      <c r="B103" s="43" t="s">
        <v>946</v>
      </c>
      <c r="C103" s="64" t="s">
        <v>30</v>
      </c>
      <c r="D103" s="84" t="s">
        <v>947</v>
      </c>
      <c r="E103" s="84" t="s">
        <v>406</v>
      </c>
      <c r="F103" s="43" t="s">
        <v>948</v>
      </c>
    </row>
    <row r="104" spans="1:6" ht="12.95" customHeight="1" x14ac:dyDescent="0.25">
      <c r="A104" s="102" t="s">
        <v>2</v>
      </c>
      <c r="B104" s="43" t="s">
        <v>949</v>
      </c>
      <c r="C104" s="43" t="s">
        <v>10</v>
      </c>
      <c r="D104" s="72" t="s">
        <v>950</v>
      </c>
      <c r="E104" s="57" t="s">
        <v>47</v>
      </c>
      <c r="F104" s="43" t="s">
        <v>951</v>
      </c>
    </row>
    <row r="105" spans="1:6" x14ac:dyDescent="0.25">
      <c r="A105" s="102" t="s">
        <v>3</v>
      </c>
      <c r="B105" s="43" t="s">
        <v>952</v>
      </c>
      <c r="C105" s="43" t="s">
        <v>10</v>
      </c>
      <c r="D105" s="72" t="s">
        <v>953</v>
      </c>
      <c r="E105" s="57" t="s">
        <v>47</v>
      </c>
      <c r="F105" s="43" t="s">
        <v>951</v>
      </c>
    </row>
    <row r="106" spans="1:6" x14ac:dyDescent="0.25">
      <c r="A106" s="102"/>
      <c r="B106" s="12"/>
      <c r="C106" s="12"/>
      <c r="D106" s="12"/>
      <c r="E106" s="48"/>
      <c r="F106" s="12"/>
    </row>
    <row r="107" spans="1:6" s="55" customFormat="1" x14ac:dyDescent="0.25">
      <c r="A107" s="102" t="s">
        <v>4</v>
      </c>
      <c r="B107" s="44" t="s">
        <v>928</v>
      </c>
      <c r="C107" s="44" t="s">
        <v>14</v>
      </c>
      <c r="D107" s="122" t="s">
        <v>929</v>
      </c>
      <c r="E107" s="59" t="s">
        <v>1911</v>
      </c>
      <c r="F107" s="44" t="s">
        <v>930</v>
      </c>
    </row>
    <row r="108" spans="1:6" s="55" customFormat="1" x14ac:dyDescent="0.25">
      <c r="A108" s="102" t="s">
        <v>5</v>
      </c>
      <c r="B108" s="44" t="s">
        <v>931</v>
      </c>
      <c r="C108" s="44" t="s">
        <v>14</v>
      </c>
      <c r="D108" s="46" t="s">
        <v>932</v>
      </c>
      <c r="E108" s="59" t="s">
        <v>1911</v>
      </c>
      <c r="F108" s="44" t="s">
        <v>933</v>
      </c>
    </row>
    <row r="109" spans="1:6" s="55" customFormat="1" x14ac:dyDescent="0.25">
      <c r="A109" s="65" t="s">
        <v>6</v>
      </c>
      <c r="B109" s="43" t="s">
        <v>976</v>
      </c>
      <c r="C109" s="72" t="s">
        <v>8</v>
      </c>
      <c r="D109" s="72" t="s">
        <v>977</v>
      </c>
      <c r="E109" s="72" t="s">
        <v>1930</v>
      </c>
      <c r="F109" s="86" t="s">
        <v>978</v>
      </c>
    </row>
    <row r="110" spans="1:6" s="55" customFormat="1" x14ac:dyDescent="0.25">
      <c r="A110" s="65" t="s">
        <v>7</v>
      </c>
      <c r="B110" s="43" t="s">
        <v>979</v>
      </c>
      <c r="C110" s="71" t="s">
        <v>8</v>
      </c>
      <c r="D110" s="71" t="s">
        <v>977</v>
      </c>
      <c r="E110" s="72" t="s">
        <v>1930</v>
      </c>
      <c r="F110" s="86" t="s">
        <v>980</v>
      </c>
    </row>
    <row r="111" spans="1:6" s="41" customFormat="1" x14ac:dyDescent="0.25">
      <c r="A111" s="118" t="s">
        <v>2047</v>
      </c>
      <c r="B111" s="38"/>
      <c r="C111" s="39"/>
      <c r="D111" s="39"/>
      <c r="E111" s="39"/>
      <c r="F111" s="39"/>
    </row>
    <row r="112" spans="1:6" x14ac:dyDescent="0.25">
      <c r="A112" s="102" t="s">
        <v>0</v>
      </c>
      <c r="B112" s="43" t="s">
        <v>968</v>
      </c>
      <c r="C112" s="49" t="s">
        <v>31</v>
      </c>
      <c r="D112" s="52" t="s">
        <v>1639</v>
      </c>
      <c r="E112" s="73" t="s">
        <v>1554</v>
      </c>
      <c r="F112" s="43" t="s">
        <v>1059</v>
      </c>
    </row>
    <row r="113" spans="1:6" x14ac:dyDescent="0.25">
      <c r="A113" s="102" t="s">
        <v>1</v>
      </c>
      <c r="B113" s="43" t="s">
        <v>969</v>
      </c>
      <c r="C113" s="49" t="s">
        <v>31</v>
      </c>
      <c r="D113" s="116" t="s">
        <v>1640</v>
      </c>
      <c r="E113" s="73" t="s">
        <v>1554</v>
      </c>
      <c r="F113" s="43" t="s">
        <v>1647</v>
      </c>
    </row>
    <row r="114" spans="1:6" x14ac:dyDescent="0.25">
      <c r="A114" s="102" t="s">
        <v>2</v>
      </c>
      <c r="B114" s="67" t="s">
        <v>970</v>
      </c>
      <c r="C114" s="130" t="s">
        <v>18</v>
      </c>
      <c r="D114" s="131" t="s">
        <v>971</v>
      </c>
      <c r="E114" s="57" t="s">
        <v>210</v>
      </c>
      <c r="F114" s="67" t="s">
        <v>972</v>
      </c>
    </row>
    <row r="115" spans="1:6" x14ac:dyDescent="0.25">
      <c r="A115" s="102" t="s">
        <v>3</v>
      </c>
      <c r="B115" s="67" t="s">
        <v>973</v>
      </c>
      <c r="C115" s="130" t="s">
        <v>18</v>
      </c>
      <c r="D115" s="132" t="s">
        <v>974</v>
      </c>
      <c r="E115" s="57" t="s">
        <v>210</v>
      </c>
      <c r="F115" s="67" t="s">
        <v>975</v>
      </c>
    </row>
    <row r="116" spans="1:6" x14ac:dyDescent="0.25">
      <c r="A116" s="102"/>
      <c r="B116" s="12"/>
      <c r="C116" s="12"/>
      <c r="D116" s="12"/>
      <c r="E116" s="48"/>
      <c r="F116" s="12"/>
    </row>
    <row r="117" spans="1:6" x14ac:dyDescent="0.25">
      <c r="A117" s="102" t="s">
        <v>4</v>
      </c>
      <c r="B117" s="43" t="s">
        <v>960</v>
      </c>
      <c r="C117" s="84" t="s">
        <v>30</v>
      </c>
      <c r="D117" s="64" t="s">
        <v>961</v>
      </c>
      <c r="E117" s="84" t="s">
        <v>179</v>
      </c>
      <c r="F117" s="43" t="s">
        <v>962</v>
      </c>
    </row>
    <row r="118" spans="1:6" x14ac:dyDescent="0.25">
      <c r="A118" s="102" t="s">
        <v>5</v>
      </c>
      <c r="B118" s="43" t="s">
        <v>963</v>
      </c>
      <c r="C118" s="64" t="s">
        <v>30</v>
      </c>
      <c r="D118" s="84" t="s">
        <v>964</v>
      </c>
      <c r="E118" s="84" t="s">
        <v>179</v>
      </c>
      <c r="F118" s="43" t="s">
        <v>965</v>
      </c>
    </row>
    <row r="119" spans="1:6" s="55" customFormat="1" x14ac:dyDescent="0.25">
      <c r="A119" s="65" t="s">
        <v>6</v>
      </c>
      <c r="B119" s="61" t="s">
        <v>1536</v>
      </c>
      <c r="C119" s="62" t="s">
        <v>1536</v>
      </c>
      <c r="D119" s="62" t="s">
        <v>1536</v>
      </c>
      <c r="E119" s="173"/>
      <c r="F119" s="173"/>
    </row>
    <row r="120" spans="1:6" s="55" customFormat="1" x14ac:dyDescent="0.25">
      <c r="A120" s="65" t="s">
        <v>7</v>
      </c>
      <c r="B120" s="61" t="s">
        <v>1536</v>
      </c>
      <c r="C120" s="62" t="s">
        <v>1536</v>
      </c>
      <c r="D120" s="62" t="s">
        <v>1536</v>
      </c>
      <c r="E120" s="173"/>
      <c r="F120" s="173"/>
    </row>
    <row r="121" spans="1:6" s="41" customFormat="1" x14ac:dyDescent="0.25">
      <c r="A121" s="118" t="s">
        <v>2048</v>
      </c>
      <c r="B121" s="38"/>
      <c r="C121" s="39"/>
      <c r="D121" s="115"/>
      <c r="E121" s="39"/>
      <c r="F121" s="39"/>
    </row>
    <row r="122" spans="1:6" x14ac:dyDescent="0.25">
      <c r="A122" s="102" t="s">
        <v>0</v>
      </c>
      <c r="B122" s="61" t="s">
        <v>1536</v>
      </c>
      <c r="C122" s="61" t="s">
        <v>1536</v>
      </c>
      <c r="D122" s="61" t="s">
        <v>1536</v>
      </c>
      <c r="E122" s="59"/>
      <c r="F122" s="65"/>
    </row>
    <row r="123" spans="1:6" x14ac:dyDescent="0.25">
      <c r="A123" s="102" t="s">
        <v>1</v>
      </c>
      <c r="B123" s="61" t="s">
        <v>1536</v>
      </c>
      <c r="C123" s="61" t="s">
        <v>1536</v>
      </c>
      <c r="D123" s="61" t="s">
        <v>1536</v>
      </c>
      <c r="E123" s="59"/>
      <c r="F123" s="65"/>
    </row>
    <row r="124" spans="1:6" x14ac:dyDescent="0.25">
      <c r="A124" s="102" t="s">
        <v>2</v>
      </c>
      <c r="B124" s="61" t="s">
        <v>1536</v>
      </c>
      <c r="C124" s="61" t="s">
        <v>1536</v>
      </c>
      <c r="D124" s="61" t="s">
        <v>1536</v>
      </c>
      <c r="E124" s="59"/>
      <c r="F124" s="65"/>
    </row>
    <row r="125" spans="1:6" x14ac:dyDescent="0.25">
      <c r="A125" s="102" t="s">
        <v>3</v>
      </c>
      <c r="B125" s="61" t="s">
        <v>1536</v>
      </c>
      <c r="C125" s="61" t="s">
        <v>1536</v>
      </c>
      <c r="D125" s="61" t="s">
        <v>1536</v>
      </c>
      <c r="E125" s="59"/>
      <c r="F125" s="65"/>
    </row>
    <row r="126" spans="1:6" x14ac:dyDescent="0.25">
      <c r="A126" s="102"/>
      <c r="B126" s="12"/>
      <c r="C126" s="12"/>
      <c r="D126" s="104"/>
      <c r="E126" s="59"/>
      <c r="F126" s="12"/>
    </row>
    <row r="127" spans="1:6" ht="31.5" x14ac:dyDescent="0.25">
      <c r="A127" s="102" t="s">
        <v>4</v>
      </c>
      <c r="B127" s="25" t="s">
        <v>1545</v>
      </c>
      <c r="C127" s="49" t="s">
        <v>1567</v>
      </c>
      <c r="D127" s="113" t="s">
        <v>1918</v>
      </c>
      <c r="E127" s="59" t="s">
        <v>1511</v>
      </c>
      <c r="F127" s="65" t="s">
        <v>1524</v>
      </c>
    </row>
    <row r="128" spans="1:6" ht="31.5" x14ac:dyDescent="0.25">
      <c r="A128" s="102" t="s">
        <v>5</v>
      </c>
      <c r="B128" s="25" t="s">
        <v>1545</v>
      </c>
      <c r="C128" s="49" t="s">
        <v>1567</v>
      </c>
      <c r="D128" s="113" t="s">
        <v>1918</v>
      </c>
      <c r="E128" s="59" t="s">
        <v>1511</v>
      </c>
      <c r="F128" s="65" t="s">
        <v>1524</v>
      </c>
    </row>
    <row r="129" spans="1:6" s="55" customFormat="1" ht="31.5" x14ac:dyDescent="0.25">
      <c r="A129" s="65" t="s">
        <v>6</v>
      </c>
      <c r="B129" s="25" t="s">
        <v>1545</v>
      </c>
      <c r="C129" s="49" t="s">
        <v>1568</v>
      </c>
      <c r="D129" s="113" t="s">
        <v>1918</v>
      </c>
      <c r="E129" s="59" t="s">
        <v>1511</v>
      </c>
      <c r="F129" s="65" t="s">
        <v>1524</v>
      </c>
    </row>
    <row r="130" spans="1:6" s="55" customFormat="1" ht="31.5" x14ac:dyDescent="0.25">
      <c r="A130" s="65" t="s">
        <v>7</v>
      </c>
      <c r="B130" s="25" t="s">
        <v>1545</v>
      </c>
      <c r="C130" s="49" t="s">
        <v>1568</v>
      </c>
      <c r="D130" s="113" t="s">
        <v>1918</v>
      </c>
      <c r="E130" s="59" t="s">
        <v>1511</v>
      </c>
      <c r="F130" s="65" t="s">
        <v>1524</v>
      </c>
    </row>
    <row r="131" spans="1:6" s="41" customFormat="1" x14ac:dyDescent="0.25">
      <c r="A131" s="118" t="s">
        <v>2049</v>
      </c>
      <c r="B131" s="38"/>
      <c r="C131" s="39"/>
      <c r="D131" s="39"/>
      <c r="E131" s="39"/>
      <c r="F131" s="39"/>
    </row>
    <row r="132" spans="1:6" x14ac:dyDescent="0.25">
      <c r="A132" s="102" t="s">
        <v>0</v>
      </c>
      <c r="B132" s="61" t="s">
        <v>1536</v>
      </c>
      <c r="C132" s="62" t="s">
        <v>1536</v>
      </c>
      <c r="D132" s="62" t="s">
        <v>1536</v>
      </c>
      <c r="E132" s="173"/>
      <c r="F132" s="173"/>
    </row>
    <row r="133" spans="1:6" x14ac:dyDescent="0.25">
      <c r="A133" s="102" t="s">
        <v>1</v>
      </c>
      <c r="B133" s="61" t="s">
        <v>1536</v>
      </c>
      <c r="C133" s="62" t="s">
        <v>1536</v>
      </c>
      <c r="D133" s="62" t="s">
        <v>1536</v>
      </c>
      <c r="E133" s="173"/>
      <c r="F133" s="173"/>
    </row>
    <row r="134" spans="1:6" x14ac:dyDescent="0.25">
      <c r="A134" s="102" t="s">
        <v>2</v>
      </c>
      <c r="B134" s="61" t="s">
        <v>1536</v>
      </c>
      <c r="C134" s="62" t="s">
        <v>1536</v>
      </c>
      <c r="D134" s="62" t="s">
        <v>1536</v>
      </c>
      <c r="E134" s="173"/>
      <c r="F134" s="173"/>
    </row>
    <row r="135" spans="1:6" x14ac:dyDescent="0.25">
      <c r="A135" s="102" t="s">
        <v>3</v>
      </c>
      <c r="B135" s="61" t="s">
        <v>1536</v>
      </c>
      <c r="C135" s="62" t="s">
        <v>1536</v>
      </c>
      <c r="D135" s="62" t="s">
        <v>1536</v>
      </c>
      <c r="E135" s="173"/>
      <c r="F135" s="173"/>
    </row>
    <row r="136" spans="1:6" x14ac:dyDescent="0.25">
      <c r="A136" s="102"/>
    </row>
    <row r="137" spans="1:6" x14ac:dyDescent="0.25">
      <c r="A137" s="102" t="s">
        <v>4</v>
      </c>
      <c r="B137" s="61" t="s">
        <v>1536</v>
      </c>
      <c r="C137" s="62" t="s">
        <v>1536</v>
      </c>
      <c r="D137" s="62" t="s">
        <v>1536</v>
      </c>
      <c r="E137" s="173"/>
      <c r="F137" s="173"/>
    </row>
    <row r="138" spans="1:6" x14ac:dyDescent="0.25">
      <c r="A138" s="102" t="s">
        <v>5</v>
      </c>
      <c r="B138" s="61" t="s">
        <v>1536</v>
      </c>
      <c r="C138" s="62" t="s">
        <v>1536</v>
      </c>
      <c r="D138" s="62" t="s">
        <v>1536</v>
      </c>
      <c r="E138" s="173"/>
      <c r="F138" s="173"/>
    </row>
    <row r="139" spans="1:6" s="55" customFormat="1" x14ac:dyDescent="0.25">
      <c r="A139" s="65" t="s">
        <v>6</v>
      </c>
      <c r="B139" s="63" t="s">
        <v>1608</v>
      </c>
      <c r="C139" s="66" t="s">
        <v>1446</v>
      </c>
      <c r="D139" s="52"/>
      <c r="E139" s="71"/>
      <c r="F139" s="63"/>
    </row>
    <row r="140" spans="1:6" s="55" customFormat="1" x14ac:dyDescent="0.25">
      <c r="A140" s="65" t="s">
        <v>7</v>
      </c>
      <c r="B140" s="63" t="s">
        <v>1609</v>
      </c>
      <c r="C140" s="66" t="s">
        <v>1446</v>
      </c>
      <c r="D140" s="52"/>
      <c r="E140" s="71"/>
      <c r="F140" s="63"/>
    </row>
    <row r="141" spans="1:6" s="2" customFormat="1" x14ac:dyDescent="0.25">
      <c r="A141" s="13" t="s">
        <v>25</v>
      </c>
      <c r="B141" s="13"/>
      <c r="C141" s="13"/>
      <c r="D141" s="13"/>
      <c r="E141" s="13"/>
      <c r="F141" s="13"/>
    </row>
    <row r="142" spans="1:6" s="37" customFormat="1" x14ac:dyDescent="0.25">
      <c r="A142" s="34" t="s">
        <v>12</v>
      </c>
      <c r="B142" s="35" t="s">
        <v>15</v>
      </c>
      <c r="C142" s="34" t="s">
        <v>16</v>
      </c>
      <c r="D142" s="35" t="s">
        <v>17</v>
      </c>
      <c r="E142" s="36" t="s">
        <v>13</v>
      </c>
      <c r="F142" s="35" t="s">
        <v>20</v>
      </c>
    </row>
    <row r="143" spans="1:6" s="41" customFormat="1" x14ac:dyDescent="0.25">
      <c r="A143" s="118" t="s">
        <v>2050</v>
      </c>
      <c r="B143" s="38"/>
      <c r="C143" s="39"/>
      <c r="D143" s="39"/>
      <c r="E143" s="39"/>
      <c r="F143" s="39"/>
    </row>
    <row r="144" spans="1:6" x14ac:dyDescent="0.25">
      <c r="A144" s="102" t="s">
        <v>0</v>
      </c>
      <c r="B144" s="43" t="s">
        <v>981</v>
      </c>
      <c r="C144" s="43" t="s">
        <v>10</v>
      </c>
      <c r="D144" s="72" t="s">
        <v>982</v>
      </c>
      <c r="E144" s="57" t="s">
        <v>69</v>
      </c>
      <c r="F144" s="43" t="s">
        <v>983</v>
      </c>
    </row>
    <row r="145" spans="1:6" x14ac:dyDescent="0.25">
      <c r="A145" s="102" t="s">
        <v>1</v>
      </c>
      <c r="B145" s="43" t="s">
        <v>984</v>
      </c>
      <c r="C145" s="43" t="s">
        <v>10</v>
      </c>
      <c r="D145" s="71" t="s">
        <v>985</v>
      </c>
      <c r="E145" s="57" t="s">
        <v>69</v>
      </c>
      <c r="F145" s="43" t="s">
        <v>983</v>
      </c>
    </row>
    <row r="146" spans="1:6" ht="12.95" customHeight="1" x14ac:dyDescent="0.25">
      <c r="A146" s="102" t="s">
        <v>2</v>
      </c>
      <c r="B146" s="44" t="s">
        <v>934</v>
      </c>
      <c r="C146" s="44" t="s">
        <v>14</v>
      </c>
      <c r="D146" s="122" t="s">
        <v>935</v>
      </c>
      <c r="E146" s="59" t="s">
        <v>1911</v>
      </c>
      <c r="F146" s="44" t="s">
        <v>936</v>
      </c>
    </row>
    <row r="147" spans="1:6" x14ac:dyDescent="0.25">
      <c r="A147" s="102" t="s">
        <v>3</v>
      </c>
      <c r="B147" s="44" t="s">
        <v>986</v>
      </c>
      <c r="C147" s="44" t="s">
        <v>14</v>
      </c>
      <c r="D147" s="122" t="s">
        <v>987</v>
      </c>
      <c r="E147" s="59" t="s">
        <v>1911</v>
      </c>
      <c r="F147" s="44" t="s">
        <v>988</v>
      </c>
    </row>
    <row r="148" spans="1:6" x14ac:dyDescent="0.25">
      <c r="A148" s="102"/>
      <c r="B148" s="12"/>
      <c r="C148" s="12"/>
      <c r="D148" s="12"/>
      <c r="E148" s="48"/>
      <c r="F148" s="12"/>
    </row>
    <row r="149" spans="1:6" x14ac:dyDescent="0.25">
      <c r="A149" s="102" t="s">
        <v>4</v>
      </c>
      <c r="B149" s="43" t="s">
        <v>995</v>
      </c>
      <c r="C149" s="84" t="s">
        <v>30</v>
      </c>
      <c r="D149" s="84" t="s">
        <v>1106</v>
      </c>
      <c r="E149" s="84" t="s">
        <v>179</v>
      </c>
      <c r="F149" s="43" t="s">
        <v>1107</v>
      </c>
    </row>
    <row r="150" spans="1:6" x14ac:dyDescent="0.25">
      <c r="A150" s="102" t="s">
        <v>5</v>
      </c>
      <c r="B150" s="43" t="s">
        <v>996</v>
      </c>
      <c r="C150" s="64" t="s">
        <v>30</v>
      </c>
      <c r="D150" s="84" t="s">
        <v>1109</v>
      </c>
      <c r="E150" s="84" t="s">
        <v>179</v>
      </c>
      <c r="F150" s="43" t="s">
        <v>1110</v>
      </c>
    </row>
    <row r="151" spans="1:6" s="55" customFormat="1" x14ac:dyDescent="0.25">
      <c r="A151" s="65" t="s">
        <v>6</v>
      </c>
      <c r="B151" s="67" t="s">
        <v>1023</v>
      </c>
      <c r="C151" s="130" t="s">
        <v>18</v>
      </c>
      <c r="D151" s="131" t="s">
        <v>1024</v>
      </c>
      <c r="E151" s="57" t="s">
        <v>210</v>
      </c>
      <c r="F151" s="67" t="s">
        <v>1025</v>
      </c>
    </row>
    <row r="152" spans="1:6" s="55" customFormat="1" x14ac:dyDescent="0.25">
      <c r="A152" s="65" t="s">
        <v>7</v>
      </c>
      <c r="B152" s="67" t="s">
        <v>1026</v>
      </c>
      <c r="C152" s="130" t="s">
        <v>18</v>
      </c>
      <c r="D152" s="131" t="s">
        <v>1027</v>
      </c>
      <c r="E152" s="57" t="s">
        <v>210</v>
      </c>
      <c r="F152" s="67" t="s">
        <v>1028</v>
      </c>
    </row>
    <row r="153" spans="1:6" s="41" customFormat="1" x14ac:dyDescent="0.25">
      <c r="A153" s="118" t="s">
        <v>2051</v>
      </c>
      <c r="B153" s="38"/>
      <c r="C153" s="39"/>
      <c r="D153" s="39"/>
      <c r="E153" s="39"/>
      <c r="F153" s="39"/>
    </row>
    <row r="154" spans="1:6" x14ac:dyDescent="0.25">
      <c r="A154" s="102" t="s">
        <v>0</v>
      </c>
      <c r="B154" s="43" t="s">
        <v>999</v>
      </c>
      <c r="C154" s="84" t="s">
        <v>30</v>
      </c>
      <c r="D154" s="64" t="s">
        <v>1112</v>
      </c>
      <c r="E154" s="84" t="s">
        <v>179</v>
      </c>
      <c r="F154" s="43" t="s">
        <v>1113</v>
      </c>
    </row>
    <row r="155" spans="1:6" x14ac:dyDescent="0.25">
      <c r="A155" s="102" t="s">
        <v>1</v>
      </c>
      <c r="B155" s="43" t="s">
        <v>1001</v>
      </c>
      <c r="C155" s="64" t="s">
        <v>30</v>
      </c>
      <c r="D155" s="84" t="s">
        <v>1115</v>
      </c>
      <c r="E155" s="84" t="s">
        <v>179</v>
      </c>
      <c r="F155" s="43" t="s">
        <v>1116</v>
      </c>
    </row>
    <row r="156" spans="1:6" ht="12.95" customHeight="1" x14ac:dyDescent="0.25">
      <c r="A156" s="102" t="s">
        <v>2</v>
      </c>
      <c r="B156" s="43" t="s">
        <v>1004</v>
      </c>
      <c r="C156" s="43" t="s">
        <v>10</v>
      </c>
      <c r="D156" s="72" t="s">
        <v>1005</v>
      </c>
      <c r="E156" s="57" t="s">
        <v>69</v>
      </c>
      <c r="F156" s="43" t="s">
        <v>1006</v>
      </c>
    </row>
    <row r="157" spans="1:6" x14ac:dyDescent="0.25">
      <c r="A157" s="102" t="s">
        <v>3</v>
      </c>
      <c r="B157" s="43" t="s">
        <v>1007</v>
      </c>
      <c r="C157" s="43" t="s">
        <v>10</v>
      </c>
      <c r="D157" s="71" t="s">
        <v>1008</v>
      </c>
      <c r="E157" s="57" t="s">
        <v>69</v>
      </c>
      <c r="F157" s="43" t="s">
        <v>1006</v>
      </c>
    </row>
    <row r="158" spans="1:6" x14ac:dyDescent="0.25">
      <c r="A158" s="102"/>
      <c r="B158" s="12"/>
      <c r="C158" s="12"/>
      <c r="D158" s="12"/>
      <c r="E158" s="48"/>
      <c r="F158" s="12"/>
    </row>
    <row r="159" spans="1:6" s="55" customFormat="1" x14ac:dyDescent="0.25">
      <c r="A159" s="102" t="s">
        <v>4</v>
      </c>
      <c r="B159" s="44" t="s">
        <v>989</v>
      </c>
      <c r="C159" s="44" t="s">
        <v>14</v>
      </c>
      <c r="D159" s="46" t="s">
        <v>990</v>
      </c>
      <c r="E159" s="59" t="s">
        <v>1911</v>
      </c>
      <c r="F159" s="44" t="s">
        <v>991</v>
      </c>
    </row>
    <row r="160" spans="1:6" s="55" customFormat="1" x14ac:dyDescent="0.25">
      <c r="A160" s="102" t="s">
        <v>5</v>
      </c>
      <c r="B160" s="44" t="s">
        <v>992</v>
      </c>
      <c r="C160" s="44" t="s">
        <v>14</v>
      </c>
      <c r="D160" s="122" t="s">
        <v>993</v>
      </c>
      <c r="E160" s="59" t="s">
        <v>1911</v>
      </c>
      <c r="F160" s="44" t="s">
        <v>994</v>
      </c>
    </row>
    <row r="161" spans="1:6" s="55" customFormat="1" x14ac:dyDescent="0.25">
      <c r="A161" s="65" t="s">
        <v>6</v>
      </c>
      <c r="B161" s="43" t="s">
        <v>1035</v>
      </c>
      <c r="C161" s="72" t="s">
        <v>8</v>
      </c>
      <c r="D161" s="72" t="s">
        <v>1036</v>
      </c>
      <c r="E161" s="72" t="s">
        <v>1930</v>
      </c>
      <c r="F161" s="86" t="s">
        <v>1037</v>
      </c>
    </row>
    <row r="162" spans="1:6" s="55" customFormat="1" x14ac:dyDescent="0.25">
      <c r="A162" s="65" t="s">
        <v>7</v>
      </c>
      <c r="B162" s="43" t="s">
        <v>1038</v>
      </c>
      <c r="C162" s="71" t="s">
        <v>8</v>
      </c>
      <c r="D162" s="71" t="s">
        <v>1036</v>
      </c>
      <c r="E162" s="72" t="s">
        <v>1930</v>
      </c>
      <c r="F162" s="86" t="s">
        <v>1037</v>
      </c>
    </row>
    <row r="163" spans="1:6" s="41" customFormat="1" x14ac:dyDescent="0.25">
      <c r="A163" s="118" t="s">
        <v>2052</v>
      </c>
      <c r="B163" s="38"/>
      <c r="C163" s="39"/>
      <c r="D163" s="39"/>
      <c r="E163" s="39"/>
      <c r="F163" s="39"/>
    </row>
    <row r="164" spans="1:6" x14ac:dyDescent="0.25">
      <c r="A164" s="102" t="s">
        <v>0</v>
      </c>
      <c r="B164" s="43" t="s">
        <v>1058</v>
      </c>
      <c r="C164" s="49" t="s">
        <v>31</v>
      </c>
      <c r="D164" s="116" t="s">
        <v>1641</v>
      </c>
      <c r="E164" s="73" t="s">
        <v>1554</v>
      </c>
      <c r="F164" s="43" t="s">
        <v>1648</v>
      </c>
    </row>
    <row r="165" spans="1:6" x14ac:dyDescent="0.25">
      <c r="A165" s="102" t="s">
        <v>1</v>
      </c>
      <c r="B165" s="43" t="s">
        <v>1060</v>
      </c>
      <c r="C165" s="49" t="s">
        <v>31</v>
      </c>
      <c r="D165" s="52" t="s">
        <v>1920</v>
      </c>
      <c r="E165" s="73" t="s">
        <v>1554</v>
      </c>
      <c r="F165" s="43" t="s">
        <v>1649</v>
      </c>
    </row>
    <row r="166" spans="1:6" x14ac:dyDescent="0.25">
      <c r="A166" s="102" t="s">
        <v>2</v>
      </c>
      <c r="B166" s="67" t="s">
        <v>1029</v>
      </c>
      <c r="C166" s="68" t="s">
        <v>18</v>
      </c>
      <c r="D166" s="69" t="s">
        <v>1030</v>
      </c>
      <c r="E166" s="59" t="s">
        <v>1462</v>
      </c>
      <c r="F166" s="67" t="s">
        <v>1031</v>
      </c>
    </row>
    <row r="167" spans="1:6" x14ac:dyDescent="0.25">
      <c r="A167" s="102" t="s">
        <v>3</v>
      </c>
      <c r="B167" s="67" t="s">
        <v>1032</v>
      </c>
      <c r="C167" s="68" t="s">
        <v>18</v>
      </c>
      <c r="D167" s="78" t="s">
        <v>1033</v>
      </c>
      <c r="E167" s="59" t="s">
        <v>1462</v>
      </c>
      <c r="F167" s="67" t="s">
        <v>1034</v>
      </c>
    </row>
    <row r="168" spans="1:6" x14ac:dyDescent="0.25">
      <c r="A168" s="102"/>
      <c r="B168" s="12"/>
      <c r="C168" s="12"/>
      <c r="D168" s="12"/>
      <c r="E168" s="48"/>
      <c r="F168" s="12"/>
    </row>
    <row r="169" spans="1:6" x14ac:dyDescent="0.25">
      <c r="A169" s="102" t="s">
        <v>4</v>
      </c>
      <c r="B169" s="43" t="s">
        <v>1015</v>
      </c>
      <c r="C169" s="84" t="s">
        <v>30</v>
      </c>
      <c r="D169" s="64" t="s">
        <v>1132</v>
      </c>
      <c r="E169" s="84" t="s">
        <v>179</v>
      </c>
      <c r="F169" s="43" t="s">
        <v>1133</v>
      </c>
    </row>
    <row r="170" spans="1:6" x14ac:dyDescent="0.25">
      <c r="A170" s="102" t="s">
        <v>5</v>
      </c>
      <c r="B170" s="43" t="s">
        <v>1018</v>
      </c>
      <c r="C170" s="64" t="s">
        <v>30</v>
      </c>
      <c r="D170" s="64" t="s">
        <v>1135</v>
      </c>
      <c r="E170" s="84" t="s">
        <v>179</v>
      </c>
      <c r="F170" s="43" t="s">
        <v>1136</v>
      </c>
    </row>
    <row r="171" spans="1:6" s="55" customFormat="1" x14ac:dyDescent="0.25">
      <c r="A171" s="65" t="s">
        <v>6</v>
      </c>
      <c r="B171" s="61" t="s">
        <v>1536</v>
      </c>
      <c r="C171" s="62" t="s">
        <v>1536</v>
      </c>
      <c r="D171" s="62" t="s">
        <v>1536</v>
      </c>
      <c r="E171" s="173"/>
      <c r="F171" s="173"/>
    </row>
    <row r="172" spans="1:6" s="55" customFormat="1" x14ac:dyDescent="0.25">
      <c r="A172" s="65" t="s">
        <v>7</v>
      </c>
      <c r="B172" s="61" t="s">
        <v>1536</v>
      </c>
      <c r="C172" s="62" t="s">
        <v>1536</v>
      </c>
      <c r="D172" s="62" t="s">
        <v>1536</v>
      </c>
      <c r="E172" s="173"/>
      <c r="F172" s="173"/>
    </row>
    <row r="173" spans="1:6" s="41" customFormat="1" x14ac:dyDescent="0.25">
      <c r="A173" s="118" t="s">
        <v>2053</v>
      </c>
      <c r="B173" s="38"/>
      <c r="C173" s="39"/>
      <c r="D173" s="115"/>
      <c r="E173" s="39"/>
      <c r="F173" s="39"/>
    </row>
    <row r="174" spans="1:6" x14ac:dyDescent="0.25">
      <c r="A174" s="102" t="s">
        <v>0</v>
      </c>
      <c r="B174" s="61" t="s">
        <v>1536</v>
      </c>
      <c r="C174" s="62" t="s">
        <v>1536</v>
      </c>
      <c r="D174" s="62" t="s">
        <v>1536</v>
      </c>
      <c r="E174" s="59"/>
      <c r="F174" s="45"/>
    </row>
    <row r="175" spans="1:6" x14ac:dyDescent="0.25">
      <c r="A175" s="102" t="s">
        <v>1</v>
      </c>
      <c r="B175" s="61" t="s">
        <v>1536</v>
      </c>
      <c r="C175" s="62" t="s">
        <v>1536</v>
      </c>
      <c r="D175" s="62" t="s">
        <v>1536</v>
      </c>
      <c r="E175" s="59"/>
      <c r="F175" s="45"/>
    </row>
    <row r="176" spans="1:6" x14ac:dyDescent="0.25">
      <c r="A176" s="102" t="s">
        <v>2</v>
      </c>
      <c r="B176" s="61" t="s">
        <v>1536</v>
      </c>
      <c r="C176" s="62" t="s">
        <v>1536</v>
      </c>
      <c r="D176" s="62" t="s">
        <v>1536</v>
      </c>
      <c r="E176" s="59"/>
      <c r="F176" s="45"/>
    </row>
    <row r="177" spans="1:6" x14ac:dyDescent="0.25">
      <c r="A177" s="102" t="s">
        <v>3</v>
      </c>
      <c r="B177" s="61" t="s">
        <v>1536</v>
      </c>
      <c r="C177" s="62" t="s">
        <v>1536</v>
      </c>
      <c r="D177" s="62" t="s">
        <v>1536</v>
      </c>
      <c r="E177" s="59"/>
      <c r="F177" s="45"/>
    </row>
    <row r="178" spans="1:6" x14ac:dyDescent="0.25">
      <c r="A178" s="102"/>
      <c r="B178" s="12"/>
      <c r="C178" s="12"/>
      <c r="D178" s="104"/>
      <c r="E178" s="59"/>
      <c r="F178" s="12"/>
    </row>
    <row r="179" spans="1:6" ht="31.5" x14ac:dyDescent="0.25">
      <c r="A179" s="102" t="s">
        <v>4</v>
      </c>
      <c r="B179" s="25" t="s">
        <v>1546</v>
      </c>
      <c r="C179" s="49" t="s">
        <v>1567</v>
      </c>
      <c r="D179" s="113" t="s">
        <v>1525</v>
      </c>
      <c r="E179" s="59" t="s">
        <v>1511</v>
      </c>
      <c r="F179" s="45" t="s">
        <v>1526</v>
      </c>
    </row>
    <row r="180" spans="1:6" ht="31.5" x14ac:dyDescent="0.25">
      <c r="A180" s="102" t="s">
        <v>5</v>
      </c>
      <c r="B180" s="25" t="s">
        <v>1546</v>
      </c>
      <c r="C180" s="49" t="s">
        <v>1567</v>
      </c>
      <c r="D180" s="113" t="s">
        <v>1525</v>
      </c>
      <c r="E180" s="59" t="s">
        <v>1511</v>
      </c>
      <c r="F180" s="45" t="s">
        <v>1526</v>
      </c>
    </row>
    <row r="181" spans="1:6" s="55" customFormat="1" ht="31.5" x14ac:dyDescent="0.25">
      <c r="A181" s="65" t="s">
        <v>6</v>
      </c>
      <c r="B181" s="25" t="s">
        <v>1546</v>
      </c>
      <c r="C181" s="49" t="s">
        <v>1568</v>
      </c>
      <c r="D181" s="113" t="s">
        <v>1525</v>
      </c>
      <c r="E181" s="59" t="s">
        <v>1511</v>
      </c>
      <c r="F181" s="45" t="s">
        <v>1526</v>
      </c>
    </row>
    <row r="182" spans="1:6" s="55" customFormat="1" ht="31.5" x14ac:dyDescent="0.25">
      <c r="A182" s="65" t="s">
        <v>7</v>
      </c>
      <c r="B182" s="25" t="s">
        <v>1546</v>
      </c>
      <c r="C182" s="49" t="s">
        <v>1568</v>
      </c>
      <c r="D182" s="113" t="s">
        <v>1525</v>
      </c>
      <c r="E182" s="59" t="s">
        <v>1511</v>
      </c>
      <c r="F182" s="45" t="s">
        <v>1526</v>
      </c>
    </row>
    <row r="183" spans="1:6" s="41" customFormat="1" x14ac:dyDescent="0.25">
      <c r="A183" s="118" t="s">
        <v>2054</v>
      </c>
      <c r="B183" s="38"/>
      <c r="C183" s="39"/>
      <c r="D183" s="39"/>
      <c r="E183" s="39"/>
      <c r="F183" s="39"/>
    </row>
    <row r="184" spans="1:6" x14ac:dyDescent="0.25">
      <c r="A184" s="102" t="s">
        <v>0</v>
      </c>
      <c r="B184" s="61" t="s">
        <v>1536</v>
      </c>
      <c r="C184" s="62" t="s">
        <v>1536</v>
      </c>
      <c r="D184" s="62" t="s">
        <v>1536</v>
      </c>
      <c r="E184" s="173"/>
      <c r="F184" s="173"/>
    </row>
    <row r="185" spans="1:6" x14ac:dyDescent="0.25">
      <c r="A185" s="102" t="s">
        <v>1</v>
      </c>
      <c r="B185" s="61" t="s">
        <v>1536</v>
      </c>
      <c r="C185" s="62" t="s">
        <v>1536</v>
      </c>
      <c r="D185" s="62" t="s">
        <v>1536</v>
      </c>
      <c r="E185" s="173"/>
      <c r="F185" s="173"/>
    </row>
    <row r="186" spans="1:6" x14ac:dyDescent="0.25">
      <c r="A186" s="102" t="s">
        <v>2</v>
      </c>
      <c r="B186" s="61" t="s">
        <v>1536</v>
      </c>
      <c r="C186" s="62" t="s">
        <v>1536</v>
      </c>
      <c r="D186" s="62" t="s">
        <v>1536</v>
      </c>
      <c r="E186" s="173"/>
      <c r="F186" s="173"/>
    </row>
    <row r="187" spans="1:6" x14ac:dyDescent="0.25">
      <c r="A187" s="102" t="s">
        <v>3</v>
      </c>
      <c r="B187" s="61" t="s">
        <v>1536</v>
      </c>
      <c r="C187" s="62" t="s">
        <v>1536</v>
      </c>
      <c r="D187" s="62" t="s">
        <v>1536</v>
      </c>
      <c r="E187" s="173"/>
      <c r="F187" s="173"/>
    </row>
    <row r="188" spans="1:6" x14ac:dyDescent="0.25">
      <c r="A188" s="102"/>
    </row>
    <row r="189" spans="1:6" x14ac:dyDescent="0.25">
      <c r="A189" s="102" t="s">
        <v>4</v>
      </c>
      <c r="B189" s="61" t="s">
        <v>1536</v>
      </c>
      <c r="C189" s="62" t="s">
        <v>1536</v>
      </c>
      <c r="D189" s="62" t="s">
        <v>1536</v>
      </c>
      <c r="E189" s="173"/>
      <c r="F189" s="173"/>
    </row>
    <row r="190" spans="1:6" x14ac:dyDescent="0.25">
      <c r="A190" s="102" t="s">
        <v>5</v>
      </c>
      <c r="B190" s="61" t="s">
        <v>1536</v>
      </c>
      <c r="C190" s="62" t="s">
        <v>1536</v>
      </c>
      <c r="D190" s="62" t="s">
        <v>1536</v>
      </c>
      <c r="E190" s="173"/>
      <c r="F190" s="173"/>
    </row>
    <row r="191" spans="1:6" s="55" customFormat="1" x14ac:dyDescent="0.25">
      <c r="A191" s="65" t="s">
        <v>6</v>
      </c>
      <c r="B191" s="63" t="s">
        <v>1551</v>
      </c>
      <c r="C191" s="66" t="s">
        <v>1446</v>
      </c>
      <c r="D191" s="52"/>
      <c r="E191" s="71"/>
      <c r="F191" s="63"/>
    </row>
    <row r="192" spans="1:6" s="55" customFormat="1" x14ac:dyDescent="0.25">
      <c r="A192" s="65" t="s">
        <v>7</v>
      </c>
      <c r="B192" s="63" t="s">
        <v>1552</v>
      </c>
      <c r="C192" s="66" t="s">
        <v>1446</v>
      </c>
      <c r="D192" s="52"/>
      <c r="E192" s="71"/>
      <c r="F192" s="63"/>
    </row>
    <row r="193" spans="1:6" s="2" customFormat="1" x14ac:dyDescent="0.25">
      <c r="A193" s="13" t="s">
        <v>26</v>
      </c>
      <c r="B193" s="13"/>
      <c r="C193" s="13"/>
      <c r="D193" s="13"/>
      <c r="E193" s="13"/>
      <c r="F193" s="13"/>
    </row>
    <row r="194" spans="1:6" s="37" customFormat="1" x14ac:dyDescent="0.25">
      <c r="A194" s="34" t="s">
        <v>12</v>
      </c>
      <c r="B194" s="35" t="s">
        <v>15</v>
      </c>
      <c r="C194" s="34" t="s">
        <v>16</v>
      </c>
      <c r="D194" s="35" t="s">
        <v>17</v>
      </c>
      <c r="E194" s="36" t="s">
        <v>13</v>
      </c>
      <c r="F194" s="35" t="s">
        <v>20</v>
      </c>
    </row>
    <row r="195" spans="1:6" s="41" customFormat="1" x14ac:dyDescent="0.25">
      <c r="A195" s="38" t="s">
        <v>2055</v>
      </c>
      <c r="B195" s="38"/>
      <c r="C195" s="39"/>
      <c r="D195" s="39"/>
      <c r="E195" s="39"/>
      <c r="F195" s="39"/>
    </row>
    <row r="196" spans="1:6" x14ac:dyDescent="0.25">
      <c r="A196" s="42" t="s">
        <v>0</v>
      </c>
      <c r="B196" s="43" t="s">
        <v>1039</v>
      </c>
      <c r="C196" s="43" t="s">
        <v>10</v>
      </c>
      <c r="D196" s="72" t="s">
        <v>1040</v>
      </c>
      <c r="E196" s="57" t="s">
        <v>1558</v>
      </c>
      <c r="F196" s="43" t="s">
        <v>1041</v>
      </c>
    </row>
    <row r="197" spans="1:6" x14ac:dyDescent="0.25">
      <c r="A197" s="42" t="s">
        <v>1</v>
      </c>
      <c r="B197" s="43" t="s">
        <v>1042</v>
      </c>
      <c r="C197" s="43" t="s">
        <v>10</v>
      </c>
      <c r="D197" s="71" t="s">
        <v>1043</v>
      </c>
      <c r="E197" s="57" t="s">
        <v>1558</v>
      </c>
      <c r="F197" s="43" t="s">
        <v>1044</v>
      </c>
    </row>
    <row r="198" spans="1:6" ht="12.95" customHeight="1" x14ac:dyDescent="0.25">
      <c r="A198" s="42" t="s">
        <v>2</v>
      </c>
      <c r="B198" s="44" t="s">
        <v>1009</v>
      </c>
      <c r="C198" s="44" t="s">
        <v>14</v>
      </c>
      <c r="D198" s="122" t="s">
        <v>1010</v>
      </c>
      <c r="E198" s="59" t="s">
        <v>1911</v>
      </c>
      <c r="F198" s="44" t="s">
        <v>1011</v>
      </c>
    </row>
    <row r="199" spans="1:6" x14ac:dyDescent="0.25">
      <c r="A199" s="42" t="s">
        <v>3</v>
      </c>
      <c r="B199" s="44" t="s">
        <v>1012</v>
      </c>
      <c r="C199" s="44" t="s">
        <v>14</v>
      </c>
      <c r="D199" s="46" t="s">
        <v>1013</v>
      </c>
      <c r="E199" s="59" t="s">
        <v>1911</v>
      </c>
      <c r="F199" s="44" t="s">
        <v>1014</v>
      </c>
    </row>
    <row r="200" spans="1:6" x14ac:dyDescent="0.25">
      <c r="A200" s="42"/>
      <c r="B200" s="12"/>
      <c r="C200" s="12"/>
      <c r="D200" s="12"/>
      <c r="E200" s="48"/>
      <c r="F200" s="12"/>
    </row>
    <row r="201" spans="1:6" x14ac:dyDescent="0.25">
      <c r="A201" s="42" t="s">
        <v>4</v>
      </c>
      <c r="B201" s="43" t="s">
        <v>1051</v>
      </c>
      <c r="C201" s="84" t="s">
        <v>30</v>
      </c>
      <c r="D201" s="64" t="s">
        <v>1147</v>
      </c>
      <c r="E201" s="84" t="s">
        <v>179</v>
      </c>
      <c r="F201" s="43" t="s">
        <v>1440</v>
      </c>
    </row>
    <row r="202" spans="1:6" x14ac:dyDescent="0.25">
      <c r="A202" s="42" t="s">
        <v>5</v>
      </c>
      <c r="B202" s="43" t="s">
        <v>1052</v>
      </c>
      <c r="C202" s="64" t="s">
        <v>30</v>
      </c>
      <c r="D202" s="64" t="s">
        <v>1148</v>
      </c>
      <c r="E202" s="84" t="s">
        <v>179</v>
      </c>
      <c r="F202" s="43" t="s">
        <v>1441</v>
      </c>
    </row>
    <row r="203" spans="1:6" s="55" customFormat="1" x14ac:dyDescent="0.25">
      <c r="A203" s="52" t="s">
        <v>6</v>
      </c>
      <c r="B203" s="67" t="s">
        <v>1071</v>
      </c>
      <c r="C203" s="68" t="s">
        <v>18</v>
      </c>
      <c r="D203" s="69" t="s">
        <v>1072</v>
      </c>
      <c r="E203" s="59" t="s">
        <v>1462</v>
      </c>
      <c r="F203" s="67" t="s">
        <v>1073</v>
      </c>
    </row>
    <row r="204" spans="1:6" s="55" customFormat="1" x14ac:dyDescent="0.25">
      <c r="A204" s="52" t="s">
        <v>7</v>
      </c>
      <c r="B204" s="67" t="s">
        <v>1074</v>
      </c>
      <c r="C204" s="68" t="s">
        <v>18</v>
      </c>
      <c r="D204" s="78" t="s">
        <v>1075</v>
      </c>
      <c r="E204" s="59" t="s">
        <v>1462</v>
      </c>
      <c r="F204" s="67" t="s">
        <v>1076</v>
      </c>
    </row>
    <row r="205" spans="1:6" s="41" customFormat="1" x14ac:dyDescent="0.25">
      <c r="A205" s="38" t="s">
        <v>2056</v>
      </c>
      <c r="B205" s="38"/>
      <c r="C205" s="39"/>
      <c r="D205" s="39"/>
      <c r="E205" s="39"/>
      <c r="F205" s="39"/>
    </row>
    <row r="206" spans="1:6" x14ac:dyDescent="0.25">
      <c r="A206" s="42" t="s">
        <v>0</v>
      </c>
      <c r="B206" s="43" t="s">
        <v>1053</v>
      </c>
      <c r="C206" s="84" t="s">
        <v>30</v>
      </c>
      <c r="D206" s="64" t="s">
        <v>1797</v>
      </c>
      <c r="E206" s="84" t="s">
        <v>431</v>
      </c>
      <c r="F206" s="43" t="s">
        <v>1796</v>
      </c>
    </row>
    <row r="207" spans="1:6" x14ac:dyDescent="0.25">
      <c r="A207" s="42" t="s">
        <v>1</v>
      </c>
      <c r="B207" s="43" t="s">
        <v>1054</v>
      </c>
      <c r="C207" s="64" t="s">
        <v>30</v>
      </c>
      <c r="D207" s="64" t="s">
        <v>1795</v>
      </c>
      <c r="E207" s="84" t="s">
        <v>431</v>
      </c>
      <c r="F207" s="43" t="s">
        <v>1794</v>
      </c>
    </row>
    <row r="208" spans="1:6" ht="12.95" customHeight="1" x14ac:dyDescent="0.25">
      <c r="A208" s="42" t="s">
        <v>2</v>
      </c>
      <c r="B208" s="43" t="s">
        <v>1055</v>
      </c>
      <c r="C208" s="43" t="s">
        <v>10</v>
      </c>
      <c r="D208" s="72" t="s">
        <v>1056</v>
      </c>
      <c r="E208" s="57" t="s">
        <v>1558</v>
      </c>
      <c r="F208" s="43" t="s">
        <v>1057</v>
      </c>
    </row>
    <row r="209" spans="1:6" x14ac:dyDescent="0.25">
      <c r="A209" s="42" t="s">
        <v>3</v>
      </c>
      <c r="B209" s="75" t="s">
        <v>1095</v>
      </c>
      <c r="C209" s="75" t="s">
        <v>10</v>
      </c>
      <c r="D209" s="66" t="s">
        <v>1515</v>
      </c>
      <c r="E209" s="57" t="s">
        <v>69</v>
      </c>
      <c r="F209" s="75" t="s">
        <v>1096</v>
      </c>
    </row>
    <row r="210" spans="1:6" x14ac:dyDescent="0.25">
      <c r="A210" s="42"/>
      <c r="B210" s="12"/>
      <c r="C210" s="12"/>
      <c r="D210" s="12"/>
      <c r="E210" s="48"/>
      <c r="F210" s="12"/>
    </row>
    <row r="211" spans="1:6" s="55" customFormat="1" x14ac:dyDescent="0.25">
      <c r="A211" s="52" t="s">
        <v>4</v>
      </c>
      <c r="B211" s="133" t="s">
        <v>1045</v>
      </c>
      <c r="C211" s="133" t="s">
        <v>14</v>
      </c>
      <c r="D211" s="122" t="s">
        <v>1046</v>
      </c>
      <c r="E211" s="66" t="s">
        <v>1557</v>
      </c>
      <c r="F211" s="133" t="s">
        <v>1047</v>
      </c>
    </row>
    <row r="212" spans="1:6" s="55" customFormat="1" x14ac:dyDescent="0.25">
      <c r="A212" s="52" t="s">
        <v>5</v>
      </c>
      <c r="B212" s="133" t="s">
        <v>1048</v>
      </c>
      <c r="C212" s="133" t="s">
        <v>14</v>
      </c>
      <c r="D212" s="122" t="s">
        <v>1049</v>
      </c>
      <c r="E212" s="66" t="s">
        <v>1557</v>
      </c>
      <c r="F212" s="133" t="s">
        <v>1050</v>
      </c>
    </row>
    <row r="213" spans="1:6" s="55" customFormat="1" x14ac:dyDescent="0.25">
      <c r="A213" s="52" t="s">
        <v>6</v>
      </c>
      <c r="B213" s="43" t="s">
        <v>1083</v>
      </c>
      <c r="C213" s="72" t="s">
        <v>8</v>
      </c>
      <c r="D213" s="49" t="s">
        <v>1084</v>
      </c>
      <c r="E213" s="72" t="s">
        <v>1930</v>
      </c>
      <c r="F213" s="86" t="s">
        <v>1085</v>
      </c>
    </row>
    <row r="214" spans="1:6" s="55" customFormat="1" x14ac:dyDescent="0.25">
      <c r="A214" s="52" t="s">
        <v>7</v>
      </c>
      <c r="B214" s="43" t="s">
        <v>1086</v>
      </c>
      <c r="C214" s="72" t="s">
        <v>8</v>
      </c>
      <c r="D214" s="49" t="s">
        <v>1087</v>
      </c>
      <c r="E214" s="72" t="s">
        <v>1930</v>
      </c>
      <c r="F214" s="86" t="s">
        <v>1088</v>
      </c>
    </row>
    <row r="215" spans="1:6" s="41" customFormat="1" x14ac:dyDescent="0.25">
      <c r="A215" s="38" t="s">
        <v>2057</v>
      </c>
      <c r="B215" s="38"/>
      <c r="C215" s="39"/>
      <c r="D215" s="39"/>
      <c r="E215" s="39"/>
      <c r="F215" s="39"/>
    </row>
    <row r="216" spans="1:6" x14ac:dyDescent="0.25">
      <c r="A216" s="42" t="s">
        <v>0</v>
      </c>
      <c r="B216" s="75" t="s">
        <v>1061</v>
      </c>
      <c r="C216" s="60" t="s">
        <v>31</v>
      </c>
      <c r="D216" s="65" t="s">
        <v>1642</v>
      </c>
      <c r="E216" s="73" t="s">
        <v>1554</v>
      </c>
      <c r="F216" s="75" t="s">
        <v>1650</v>
      </c>
    </row>
    <row r="217" spans="1:6" x14ac:dyDescent="0.25">
      <c r="A217" s="42" t="s">
        <v>1</v>
      </c>
      <c r="B217" s="75" t="s">
        <v>1063</v>
      </c>
      <c r="C217" s="60" t="s">
        <v>31</v>
      </c>
      <c r="D217" s="112" t="s">
        <v>1643</v>
      </c>
      <c r="E217" s="73" t="s">
        <v>1554</v>
      </c>
      <c r="F217" s="75" t="s">
        <v>1651</v>
      </c>
    </row>
    <row r="218" spans="1:6" x14ac:dyDescent="0.25">
      <c r="A218" s="42" t="s">
        <v>2</v>
      </c>
      <c r="B218" s="67" t="s">
        <v>1077</v>
      </c>
      <c r="C218" s="68" t="s">
        <v>18</v>
      </c>
      <c r="D218" s="69" t="s">
        <v>1078</v>
      </c>
      <c r="E218" s="59" t="s">
        <v>1462</v>
      </c>
      <c r="F218" s="67" t="s">
        <v>1079</v>
      </c>
    </row>
    <row r="219" spans="1:6" x14ac:dyDescent="0.25">
      <c r="A219" s="42" t="s">
        <v>3</v>
      </c>
      <c r="B219" s="67" t="s">
        <v>1080</v>
      </c>
      <c r="C219" s="68" t="s">
        <v>18</v>
      </c>
      <c r="D219" s="69" t="s">
        <v>1081</v>
      </c>
      <c r="E219" s="59" t="s">
        <v>1462</v>
      </c>
      <c r="F219" s="67" t="s">
        <v>1082</v>
      </c>
    </row>
    <row r="220" spans="1:6" x14ac:dyDescent="0.25">
      <c r="A220" s="42"/>
      <c r="B220" s="12"/>
      <c r="C220" s="12"/>
      <c r="D220" s="12"/>
      <c r="E220" s="48"/>
      <c r="F220" s="12"/>
    </row>
    <row r="221" spans="1:6" x14ac:dyDescent="0.25">
      <c r="A221" s="42" t="s">
        <v>4</v>
      </c>
      <c r="B221" s="75" t="s">
        <v>1065</v>
      </c>
      <c r="C221" s="57" t="s">
        <v>30</v>
      </c>
      <c r="D221" s="64" t="s">
        <v>1793</v>
      </c>
      <c r="E221" s="84" t="s">
        <v>431</v>
      </c>
      <c r="F221" s="43" t="s">
        <v>1000</v>
      </c>
    </row>
    <row r="222" spans="1:6" x14ac:dyDescent="0.25">
      <c r="A222" s="42" t="s">
        <v>5</v>
      </c>
      <c r="B222" s="75" t="s">
        <v>1068</v>
      </c>
      <c r="C222" s="57" t="s">
        <v>30</v>
      </c>
      <c r="D222" s="84" t="s">
        <v>1104</v>
      </c>
      <c r="E222" s="84" t="s">
        <v>431</v>
      </c>
      <c r="F222" s="43" t="s">
        <v>1102</v>
      </c>
    </row>
    <row r="223" spans="1:6" s="55" customFormat="1" x14ac:dyDescent="0.25">
      <c r="A223" s="52" t="s">
        <v>6</v>
      </c>
      <c r="B223" s="61" t="s">
        <v>1536</v>
      </c>
      <c r="C223" s="62" t="s">
        <v>1536</v>
      </c>
      <c r="D223" s="62" t="s">
        <v>1536</v>
      </c>
      <c r="E223" s="173"/>
      <c r="F223" s="173"/>
    </row>
    <row r="224" spans="1:6" s="55" customFormat="1" x14ac:dyDescent="0.25">
      <c r="A224" s="52" t="s">
        <v>7</v>
      </c>
      <c r="B224" s="61" t="s">
        <v>1536</v>
      </c>
      <c r="C224" s="62" t="s">
        <v>1536</v>
      </c>
      <c r="D224" s="62" t="s">
        <v>1536</v>
      </c>
      <c r="E224" s="173"/>
      <c r="F224" s="173"/>
    </row>
    <row r="225" spans="1:6" s="41" customFormat="1" x14ac:dyDescent="0.25">
      <c r="A225" s="38" t="s">
        <v>2058</v>
      </c>
      <c r="B225" s="38"/>
      <c r="C225" s="39"/>
      <c r="D225" s="115"/>
      <c r="E225" s="39"/>
      <c r="F225" s="39"/>
    </row>
    <row r="226" spans="1:6" ht="63" x14ac:dyDescent="0.25">
      <c r="A226" s="42" t="s">
        <v>0</v>
      </c>
      <c r="B226" s="25" t="s">
        <v>1792</v>
      </c>
      <c r="C226" s="49" t="s">
        <v>1560</v>
      </c>
      <c r="D226" s="113" t="s">
        <v>1791</v>
      </c>
      <c r="E226" s="59" t="s">
        <v>1562</v>
      </c>
      <c r="F226" s="58" t="s">
        <v>1790</v>
      </c>
    </row>
    <row r="227" spans="1:6" ht="63" x14ac:dyDescent="0.25">
      <c r="A227" s="42" t="s">
        <v>1</v>
      </c>
      <c r="B227" s="25" t="s">
        <v>1792</v>
      </c>
      <c r="C227" s="49" t="s">
        <v>1560</v>
      </c>
      <c r="D227" s="113" t="s">
        <v>1791</v>
      </c>
      <c r="E227" s="59" t="s">
        <v>1562</v>
      </c>
      <c r="F227" s="58" t="s">
        <v>1790</v>
      </c>
    </row>
    <row r="228" spans="1:6" ht="63" x14ac:dyDescent="0.25">
      <c r="A228" s="42" t="s">
        <v>2</v>
      </c>
      <c r="B228" s="25" t="s">
        <v>1792</v>
      </c>
      <c r="C228" s="49" t="s">
        <v>1560</v>
      </c>
      <c r="D228" s="113" t="s">
        <v>1791</v>
      </c>
      <c r="E228" s="59" t="s">
        <v>1562</v>
      </c>
      <c r="F228" s="58" t="s">
        <v>1790</v>
      </c>
    </row>
    <row r="229" spans="1:6" ht="63" x14ac:dyDescent="0.25">
      <c r="A229" s="42" t="s">
        <v>3</v>
      </c>
      <c r="B229" s="25" t="s">
        <v>1792</v>
      </c>
      <c r="C229" s="49" t="s">
        <v>1560</v>
      </c>
      <c r="D229" s="113" t="s">
        <v>1791</v>
      </c>
      <c r="E229" s="59" t="s">
        <v>1562</v>
      </c>
      <c r="F229" s="58" t="s">
        <v>1790</v>
      </c>
    </row>
    <row r="230" spans="1:6" x14ac:dyDescent="0.25">
      <c r="A230" s="42"/>
      <c r="B230" s="12"/>
      <c r="C230" s="12"/>
      <c r="D230" s="104"/>
      <c r="E230" s="12"/>
      <c r="F230" s="12"/>
    </row>
    <row r="231" spans="1:6" ht="31.5" x14ac:dyDescent="0.25">
      <c r="A231" s="42" t="s">
        <v>4</v>
      </c>
      <c r="B231" s="25" t="s">
        <v>1789</v>
      </c>
      <c r="C231" s="49" t="s">
        <v>1567</v>
      </c>
      <c r="D231" s="113" t="s">
        <v>1788</v>
      </c>
      <c r="E231" s="59" t="s">
        <v>1511</v>
      </c>
      <c r="F231" s="58" t="s">
        <v>1787</v>
      </c>
    </row>
    <row r="232" spans="1:6" ht="31.5" x14ac:dyDescent="0.25">
      <c r="A232" s="42" t="s">
        <v>5</v>
      </c>
      <c r="B232" s="25" t="s">
        <v>1789</v>
      </c>
      <c r="C232" s="49" t="s">
        <v>1567</v>
      </c>
      <c r="D232" s="113" t="s">
        <v>1788</v>
      </c>
      <c r="E232" s="59" t="s">
        <v>1511</v>
      </c>
      <c r="F232" s="58" t="s">
        <v>1787</v>
      </c>
    </row>
    <row r="233" spans="1:6" s="55" customFormat="1" ht="31.5" x14ac:dyDescent="0.25">
      <c r="A233" s="52" t="s">
        <v>6</v>
      </c>
      <c r="B233" s="25" t="s">
        <v>1789</v>
      </c>
      <c r="C233" s="49" t="s">
        <v>1568</v>
      </c>
      <c r="D233" s="113" t="s">
        <v>1788</v>
      </c>
      <c r="E233" s="59" t="s">
        <v>1511</v>
      </c>
      <c r="F233" s="58" t="s">
        <v>1787</v>
      </c>
    </row>
    <row r="234" spans="1:6" s="55" customFormat="1" ht="31.5" x14ac:dyDescent="0.25">
      <c r="A234" s="52" t="s">
        <v>7</v>
      </c>
      <c r="B234" s="25" t="s">
        <v>1789</v>
      </c>
      <c r="C234" s="49" t="s">
        <v>1568</v>
      </c>
      <c r="D234" s="113" t="s">
        <v>1788</v>
      </c>
      <c r="E234" s="59" t="s">
        <v>1511</v>
      </c>
      <c r="F234" s="58" t="s">
        <v>1787</v>
      </c>
    </row>
    <row r="235" spans="1:6" s="41" customFormat="1" x14ac:dyDescent="0.25">
      <c r="A235" s="38" t="s">
        <v>2059</v>
      </c>
      <c r="B235" s="38"/>
      <c r="C235" s="39"/>
      <c r="D235" s="39"/>
      <c r="E235" s="39"/>
      <c r="F235" s="39"/>
    </row>
    <row r="236" spans="1:6" x14ac:dyDescent="0.25">
      <c r="A236" s="42" t="s">
        <v>0</v>
      </c>
      <c r="B236" s="61" t="s">
        <v>1536</v>
      </c>
      <c r="C236" s="62" t="s">
        <v>1536</v>
      </c>
      <c r="D236" s="62" t="s">
        <v>1536</v>
      </c>
      <c r="E236" s="173"/>
      <c r="F236" s="173"/>
    </row>
    <row r="237" spans="1:6" x14ac:dyDescent="0.25">
      <c r="A237" s="42" t="s">
        <v>1</v>
      </c>
      <c r="B237" s="61" t="s">
        <v>1536</v>
      </c>
      <c r="C237" s="62" t="s">
        <v>1536</v>
      </c>
      <c r="D237" s="62" t="s">
        <v>1536</v>
      </c>
      <c r="E237" s="173"/>
      <c r="F237" s="173"/>
    </row>
    <row r="238" spans="1:6" x14ac:dyDescent="0.25">
      <c r="A238" s="42" t="s">
        <v>2</v>
      </c>
      <c r="B238" s="61" t="s">
        <v>1536</v>
      </c>
      <c r="C238" s="62" t="s">
        <v>1536</v>
      </c>
      <c r="D238" s="62" t="s">
        <v>1536</v>
      </c>
      <c r="E238" s="173"/>
      <c r="F238" s="173"/>
    </row>
    <row r="239" spans="1:6" x14ac:dyDescent="0.25">
      <c r="A239" s="42" t="s">
        <v>3</v>
      </c>
      <c r="B239" s="61" t="s">
        <v>1536</v>
      </c>
      <c r="C239" s="62" t="s">
        <v>1536</v>
      </c>
      <c r="D239" s="62" t="s">
        <v>1536</v>
      </c>
      <c r="E239" s="173"/>
      <c r="F239" s="173"/>
    </row>
    <row r="240" spans="1:6" x14ac:dyDescent="0.25">
      <c r="A240" s="42"/>
    </row>
    <row r="241" spans="1:6" x14ac:dyDescent="0.25">
      <c r="A241" s="42" t="s">
        <v>4</v>
      </c>
      <c r="B241" s="61" t="s">
        <v>1536</v>
      </c>
      <c r="C241" s="62" t="s">
        <v>1536</v>
      </c>
      <c r="D241" s="62" t="s">
        <v>1536</v>
      </c>
      <c r="E241" s="173"/>
      <c r="F241" s="173"/>
    </row>
    <row r="242" spans="1:6" x14ac:dyDescent="0.25">
      <c r="A242" s="42" t="s">
        <v>5</v>
      </c>
      <c r="B242" s="61" t="s">
        <v>1536</v>
      </c>
      <c r="C242" s="62" t="s">
        <v>1536</v>
      </c>
      <c r="D242" s="62" t="s">
        <v>1536</v>
      </c>
      <c r="E242" s="173"/>
      <c r="F242" s="173"/>
    </row>
    <row r="243" spans="1:6" s="55" customFormat="1" x14ac:dyDescent="0.25">
      <c r="A243" s="52" t="s">
        <v>6</v>
      </c>
      <c r="B243" s="63" t="s">
        <v>1447</v>
      </c>
      <c r="C243" s="66" t="s">
        <v>1446</v>
      </c>
      <c r="D243" s="52"/>
      <c r="E243" s="71"/>
      <c r="F243" s="63"/>
    </row>
    <row r="244" spans="1:6" s="55" customFormat="1" x14ac:dyDescent="0.25">
      <c r="A244" s="52" t="s">
        <v>7</v>
      </c>
      <c r="B244" s="63" t="s">
        <v>1448</v>
      </c>
      <c r="C244" s="66" t="s">
        <v>1446</v>
      </c>
      <c r="D244" s="52"/>
      <c r="E244" s="71"/>
      <c r="F244" s="63"/>
    </row>
    <row r="245" spans="1:6" s="2" customFormat="1" x14ac:dyDescent="0.25">
      <c r="A245" s="13" t="s">
        <v>27</v>
      </c>
      <c r="B245" s="13"/>
      <c r="C245" s="13"/>
      <c r="D245" s="13"/>
      <c r="E245" s="13"/>
      <c r="F245" s="13"/>
    </row>
    <row r="246" spans="1:6" s="37" customFormat="1" x14ac:dyDescent="0.25">
      <c r="A246" s="34" t="s">
        <v>12</v>
      </c>
      <c r="B246" s="35" t="s">
        <v>15</v>
      </c>
      <c r="C246" s="34" t="s">
        <v>16</v>
      </c>
      <c r="D246" s="35" t="s">
        <v>17</v>
      </c>
      <c r="E246" s="36" t="s">
        <v>13</v>
      </c>
      <c r="F246" s="35" t="s">
        <v>20</v>
      </c>
    </row>
    <row r="247" spans="1:6" s="41" customFormat="1" x14ac:dyDescent="0.25">
      <c r="A247" s="38" t="s">
        <v>2060</v>
      </c>
      <c r="B247" s="38"/>
      <c r="C247" s="39"/>
      <c r="D247" s="39"/>
      <c r="E247" s="39"/>
      <c r="F247" s="39"/>
    </row>
    <row r="248" spans="1:6" x14ac:dyDescent="0.25">
      <c r="A248" s="42" t="s">
        <v>0</v>
      </c>
      <c r="B248" s="75" t="s">
        <v>1097</v>
      </c>
      <c r="C248" s="75" t="s">
        <v>10</v>
      </c>
      <c r="D248" s="85" t="s">
        <v>1858</v>
      </c>
      <c r="E248" s="57" t="s">
        <v>69</v>
      </c>
      <c r="F248" s="75" t="s">
        <v>1096</v>
      </c>
    </row>
    <row r="249" spans="1:6" x14ac:dyDescent="0.25">
      <c r="A249" s="42" t="s">
        <v>1</v>
      </c>
      <c r="B249" s="75" t="s">
        <v>1098</v>
      </c>
      <c r="C249" s="75" t="s">
        <v>10</v>
      </c>
      <c r="D249" s="66" t="s">
        <v>1099</v>
      </c>
      <c r="E249" s="57" t="s">
        <v>69</v>
      </c>
      <c r="F249" s="75" t="s">
        <v>1100</v>
      </c>
    </row>
    <row r="250" spans="1:6" ht="12.95" customHeight="1" x14ac:dyDescent="0.25">
      <c r="A250" s="42" t="s">
        <v>2</v>
      </c>
      <c r="B250" s="133" t="s">
        <v>1125</v>
      </c>
      <c r="C250" s="133" t="s">
        <v>14</v>
      </c>
      <c r="D250" s="122" t="s">
        <v>1126</v>
      </c>
      <c r="E250" s="97" t="s">
        <v>1557</v>
      </c>
      <c r="F250" s="133" t="s">
        <v>1127</v>
      </c>
    </row>
    <row r="251" spans="1:6" x14ac:dyDescent="0.25">
      <c r="A251" s="42" t="s">
        <v>3</v>
      </c>
      <c r="B251" s="133" t="s">
        <v>1128</v>
      </c>
      <c r="C251" s="133" t="s">
        <v>14</v>
      </c>
      <c r="D251" s="46" t="s">
        <v>1129</v>
      </c>
      <c r="E251" s="97" t="s">
        <v>1557</v>
      </c>
      <c r="F251" s="133" t="s">
        <v>1130</v>
      </c>
    </row>
    <row r="252" spans="1:6" x14ac:dyDescent="0.25">
      <c r="A252" s="42"/>
      <c r="B252" s="12"/>
      <c r="C252" s="12"/>
      <c r="D252" s="12"/>
      <c r="E252" s="48"/>
      <c r="F252" s="12"/>
    </row>
    <row r="253" spans="1:6" x14ac:dyDescent="0.25">
      <c r="A253" s="42" t="s">
        <v>4</v>
      </c>
      <c r="B253" s="43" t="s">
        <v>1101</v>
      </c>
      <c r="C253" s="84" t="s">
        <v>30</v>
      </c>
      <c r="D253" s="84" t="s">
        <v>997</v>
      </c>
      <c r="E253" s="84" t="s">
        <v>431</v>
      </c>
      <c r="F253" s="43" t="s">
        <v>998</v>
      </c>
    </row>
    <row r="254" spans="1:6" x14ac:dyDescent="0.25">
      <c r="A254" s="42" t="s">
        <v>5</v>
      </c>
      <c r="B254" s="43" t="s">
        <v>1103</v>
      </c>
      <c r="C254" s="84" t="s">
        <v>30</v>
      </c>
      <c r="D254" s="84" t="s">
        <v>1002</v>
      </c>
      <c r="E254" s="84" t="s">
        <v>431</v>
      </c>
      <c r="F254" s="43" t="s">
        <v>1003</v>
      </c>
    </row>
    <row r="255" spans="1:6" s="55" customFormat="1" x14ac:dyDescent="0.25">
      <c r="A255" s="52" t="s">
        <v>6</v>
      </c>
      <c r="B255" s="67" t="s">
        <v>1089</v>
      </c>
      <c r="C255" s="68" t="s">
        <v>18</v>
      </c>
      <c r="D255" s="69" t="s">
        <v>1090</v>
      </c>
      <c r="E255" s="66" t="s">
        <v>210</v>
      </c>
      <c r="F255" s="67" t="s">
        <v>1091</v>
      </c>
    </row>
    <row r="256" spans="1:6" s="55" customFormat="1" x14ac:dyDescent="0.25">
      <c r="A256" s="52" t="s">
        <v>7</v>
      </c>
      <c r="B256" s="67" t="s">
        <v>1092</v>
      </c>
      <c r="C256" s="68" t="s">
        <v>18</v>
      </c>
      <c r="D256" s="132" t="s">
        <v>1093</v>
      </c>
      <c r="E256" s="66" t="s">
        <v>210</v>
      </c>
      <c r="F256" s="67" t="s">
        <v>1094</v>
      </c>
    </row>
    <row r="257" spans="1:6" s="41" customFormat="1" x14ac:dyDescent="0.25">
      <c r="A257" s="38" t="s">
        <v>2061</v>
      </c>
      <c r="B257" s="38"/>
      <c r="C257" s="39"/>
      <c r="D257" s="39"/>
      <c r="E257" s="39"/>
      <c r="F257" s="39"/>
    </row>
    <row r="258" spans="1:6" x14ac:dyDescent="0.25">
      <c r="A258" s="42" t="s">
        <v>0</v>
      </c>
      <c r="B258" s="43" t="s">
        <v>1105</v>
      </c>
      <c r="C258" s="84" t="s">
        <v>30</v>
      </c>
      <c r="D258" s="64" t="s">
        <v>1016</v>
      </c>
      <c r="E258" s="84" t="s">
        <v>431</v>
      </c>
      <c r="F258" s="43" t="s">
        <v>1017</v>
      </c>
    </row>
    <row r="259" spans="1:6" x14ac:dyDescent="0.25">
      <c r="A259" s="42" t="s">
        <v>1</v>
      </c>
      <c r="B259" s="43" t="s">
        <v>1108</v>
      </c>
      <c r="C259" s="64" t="s">
        <v>30</v>
      </c>
      <c r="D259" s="84" t="s">
        <v>1019</v>
      </c>
      <c r="E259" s="84" t="s">
        <v>431</v>
      </c>
      <c r="F259" s="43" t="s">
        <v>1020</v>
      </c>
    </row>
    <row r="260" spans="1:6" ht="12.95" customHeight="1" x14ac:dyDescent="0.25">
      <c r="A260" s="42" t="s">
        <v>2</v>
      </c>
      <c r="B260" s="43" t="s">
        <v>1111</v>
      </c>
      <c r="C260" s="84" t="s">
        <v>30</v>
      </c>
      <c r="D260" s="64" t="s">
        <v>1786</v>
      </c>
      <c r="E260" s="84" t="s">
        <v>431</v>
      </c>
      <c r="F260" s="43" t="s">
        <v>1785</v>
      </c>
    </row>
    <row r="261" spans="1:6" x14ac:dyDescent="0.25">
      <c r="A261" s="42" t="s">
        <v>3</v>
      </c>
      <c r="B261" s="43" t="s">
        <v>1114</v>
      </c>
      <c r="C261" s="64" t="s">
        <v>30</v>
      </c>
      <c r="D261" s="57" t="s">
        <v>1066</v>
      </c>
      <c r="E261" s="57" t="s">
        <v>431</v>
      </c>
      <c r="F261" s="75" t="s">
        <v>1067</v>
      </c>
    </row>
    <row r="262" spans="1:6" x14ac:dyDescent="0.25">
      <c r="A262" s="42"/>
      <c r="B262" s="12"/>
      <c r="C262" s="12"/>
      <c r="D262" s="57" t="s">
        <v>1069</v>
      </c>
      <c r="E262" s="57" t="s">
        <v>431</v>
      </c>
      <c r="F262" s="75" t="s">
        <v>1070</v>
      </c>
    </row>
    <row r="263" spans="1:6" x14ac:dyDescent="0.25">
      <c r="A263" s="42" t="s">
        <v>4</v>
      </c>
      <c r="B263" s="75" t="s">
        <v>1021</v>
      </c>
      <c r="C263" s="64" t="s">
        <v>9</v>
      </c>
      <c r="D263" s="12" t="s">
        <v>1501</v>
      </c>
      <c r="E263" s="72" t="s">
        <v>1935</v>
      </c>
      <c r="F263" s="12" t="s">
        <v>1502</v>
      </c>
    </row>
    <row r="264" spans="1:6" x14ac:dyDescent="0.25">
      <c r="A264" s="42" t="s">
        <v>5</v>
      </c>
      <c r="B264" s="75" t="s">
        <v>1022</v>
      </c>
      <c r="C264" s="64" t="s">
        <v>9</v>
      </c>
      <c r="D264" s="12" t="s">
        <v>1501</v>
      </c>
      <c r="E264" s="72" t="s">
        <v>1935</v>
      </c>
      <c r="F264" s="12" t="s">
        <v>1502</v>
      </c>
    </row>
    <row r="265" spans="1:6" s="55" customFormat="1" x14ac:dyDescent="0.25">
      <c r="A265" s="52" t="s">
        <v>6</v>
      </c>
      <c r="B265" s="43" t="s">
        <v>1142</v>
      </c>
      <c r="C265" s="72" t="s">
        <v>8</v>
      </c>
      <c r="D265" s="72" t="s">
        <v>1143</v>
      </c>
      <c r="E265" s="72" t="s">
        <v>1930</v>
      </c>
      <c r="F265" s="86" t="s">
        <v>1144</v>
      </c>
    </row>
    <row r="266" spans="1:6" s="55" customFormat="1" x14ac:dyDescent="0.25">
      <c r="A266" s="52" t="s">
        <v>7</v>
      </c>
      <c r="B266" s="43" t="s">
        <v>1145</v>
      </c>
      <c r="C266" s="71" t="s">
        <v>8</v>
      </c>
      <c r="D266" s="71" t="s">
        <v>1143</v>
      </c>
      <c r="E266" s="72" t="s">
        <v>1930</v>
      </c>
      <c r="F266" s="86" t="s">
        <v>1146</v>
      </c>
    </row>
    <row r="267" spans="1:6" s="41" customFormat="1" x14ac:dyDescent="0.25">
      <c r="A267" s="38" t="s">
        <v>2062</v>
      </c>
      <c r="B267" s="38"/>
      <c r="C267" s="39"/>
      <c r="D267" s="39"/>
      <c r="E267" s="39"/>
      <c r="F267" s="39"/>
    </row>
    <row r="268" spans="1:6" s="55" customFormat="1" x14ac:dyDescent="0.25">
      <c r="A268" s="52" t="s">
        <v>0</v>
      </c>
      <c r="B268" s="75" t="s">
        <v>1064</v>
      </c>
      <c r="C268" s="60" t="s">
        <v>31</v>
      </c>
      <c r="D268" s="65" t="s">
        <v>1062</v>
      </c>
      <c r="E268" s="73" t="s">
        <v>1554</v>
      </c>
      <c r="F268" s="75" t="s">
        <v>1652</v>
      </c>
    </row>
    <row r="269" spans="1:6" s="55" customFormat="1" x14ac:dyDescent="0.25">
      <c r="A269" s="52" t="s">
        <v>1</v>
      </c>
      <c r="B269" s="212" t="s">
        <v>1773</v>
      </c>
      <c r="C269" s="212" t="s">
        <v>1773</v>
      </c>
      <c r="D269" s="212" t="s">
        <v>1773</v>
      </c>
      <c r="E269" s="73"/>
      <c r="F269" s="75"/>
    </row>
    <row r="270" spans="1:6" s="55" customFormat="1" x14ac:dyDescent="0.25">
      <c r="A270" s="42" t="s">
        <v>2</v>
      </c>
      <c r="B270" s="212" t="s">
        <v>1773</v>
      </c>
      <c r="C270" s="212" t="s">
        <v>1773</v>
      </c>
      <c r="D270" s="212" t="s">
        <v>1773</v>
      </c>
      <c r="E270" s="73"/>
      <c r="F270" s="75"/>
    </row>
    <row r="271" spans="1:6" s="55" customFormat="1" x14ac:dyDescent="0.25">
      <c r="A271" s="42" t="s">
        <v>3</v>
      </c>
      <c r="B271" s="67" t="s">
        <v>1117</v>
      </c>
      <c r="C271" s="68" t="s">
        <v>18</v>
      </c>
      <c r="D271" s="69" t="s">
        <v>1118</v>
      </c>
      <c r="E271" s="66" t="s">
        <v>210</v>
      </c>
      <c r="F271" s="67" t="s">
        <v>1119</v>
      </c>
    </row>
    <row r="272" spans="1:6" x14ac:dyDescent="0.25">
      <c r="A272" s="42"/>
      <c r="B272" s="12"/>
      <c r="C272" s="12"/>
      <c r="D272" s="12"/>
      <c r="E272" s="48"/>
      <c r="F272" s="12"/>
    </row>
    <row r="273" spans="1:6" x14ac:dyDescent="0.25">
      <c r="A273" s="52" t="s">
        <v>4</v>
      </c>
      <c r="B273" s="67" t="s">
        <v>1120</v>
      </c>
      <c r="C273" s="130" t="s">
        <v>18</v>
      </c>
      <c r="D273" s="132" t="s">
        <v>1121</v>
      </c>
      <c r="E273" s="57" t="s">
        <v>210</v>
      </c>
      <c r="F273" s="67" t="s">
        <v>1122</v>
      </c>
    </row>
    <row r="274" spans="1:6" x14ac:dyDescent="0.25">
      <c r="A274" s="52" t="s">
        <v>5</v>
      </c>
      <c r="B274" s="67" t="s">
        <v>1141</v>
      </c>
      <c r="C274" s="68" t="s">
        <v>18</v>
      </c>
      <c r="D274" s="69" t="s">
        <v>1123</v>
      </c>
      <c r="E274" s="59" t="s">
        <v>1462</v>
      </c>
      <c r="F274" s="67" t="s">
        <v>1124</v>
      </c>
    </row>
    <row r="275" spans="1:6" s="55" customFormat="1" x14ac:dyDescent="0.25">
      <c r="A275" s="52" t="s">
        <v>6</v>
      </c>
      <c r="B275" s="43" t="s">
        <v>1131</v>
      </c>
      <c r="C275" s="84" t="s">
        <v>30</v>
      </c>
      <c r="D275" s="57" t="s">
        <v>1069</v>
      </c>
      <c r="E275" s="57" t="s">
        <v>431</v>
      </c>
      <c r="F275" s="75" t="s">
        <v>1070</v>
      </c>
    </row>
    <row r="276" spans="1:6" s="55" customFormat="1" x14ac:dyDescent="0.25">
      <c r="A276" s="52" t="s">
        <v>7</v>
      </c>
      <c r="B276" s="43" t="s">
        <v>1134</v>
      </c>
      <c r="C276" s="64" t="s">
        <v>30</v>
      </c>
      <c r="D276" s="64" t="s">
        <v>1784</v>
      </c>
      <c r="E276" s="84" t="s">
        <v>431</v>
      </c>
      <c r="F276" s="43" t="s">
        <v>1783</v>
      </c>
    </row>
    <row r="277" spans="1:6" s="41" customFormat="1" x14ac:dyDescent="0.25">
      <c r="A277" s="38" t="s">
        <v>2063</v>
      </c>
      <c r="B277" s="38"/>
      <c r="C277" s="39"/>
      <c r="D277" s="115"/>
      <c r="E277" s="39"/>
      <c r="F277" s="39"/>
    </row>
    <row r="278" spans="1:6" ht="47.25" x14ac:dyDescent="0.25">
      <c r="A278" s="42" t="s">
        <v>0</v>
      </c>
      <c r="B278" s="25" t="s">
        <v>1781</v>
      </c>
      <c r="C278" s="49" t="s">
        <v>1782</v>
      </c>
      <c r="D278" s="134" t="s">
        <v>1779</v>
      </c>
      <c r="E278" s="59" t="s">
        <v>1778</v>
      </c>
      <c r="F278" s="46" t="s">
        <v>1531</v>
      </c>
    </row>
    <row r="279" spans="1:6" ht="47.25" x14ac:dyDescent="0.25">
      <c r="A279" s="42" t="s">
        <v>1</v>
      </c>
      <c r="B279" s="25" t="s">
        <v>1781</v>
      </c>
      <c r="C279" s="49" t="s">
        <v>1782</v>
      </c>
      <c r="D279" s="134" t="s">
        <v>1779</v>
      </c>
      <c r="E279" s="59" t="s">
        <v>1778</v>
      </c>
      <c r="F279" s="46" t="s">
        <v>1777</v>
      </c>
    </row>
    <row r="280" spans="1:6" ht="47.25" x14ac:dyDescent="0.25">
      <c r="A280" s="42" t="s">
        <v>2</v>
      </c>
      <c r="B280" s="25" t="s">
        <v>1781</v>
      </c>
      <c r="C280" s="49" t="s">
        <v>1780</v>
      </c>
      <c r="D280" s="134" t="s">
        <v>1779</v>
      </c>
      <c r="E280" s="59" t="s">
        <v>1778</v>
      </c>
      <c r="F280" s="46" t="s">
        <v>1777</v>
      </c>
    </row>
    <row r="281" spans="1:6" ht="47.25" x14ac:dyDescent="0.25">
      <c r="A281" s="42" t="s">
        <v>3</v>
      </c>
      <c r="B281" s="25" t="s">
        <v>1781</v>
      </c>
      <c r="C281" s="49" t="s">
        <v>1780</v>
      </c>
      <c r="D281" s="134" t="s">
        <v>1779</v>
      </c>
      <c r="E281" s="59" t="s">
        <v>1778</v>
      </c>
      <c r="F281" s="46" t="s">
        <v>1777</v>
      </c>
    </row>
    <row r="282" spans="1:6" x14ac:dyDescent="0.25">
      <c r="A282" s="42"/>
      <c r="B282" s="12"/>
      <c r="C282" s="12"/>
      <c r="D282" s="104"/>
      <c r="E282" s="12"/>
      <c r="F282" s="12"/>
    </row>
    <row r="283" spans="1:6" ht="31.5" x14ac:dyDescent="0.25">
      <c r="A283" s="42" t="s">
        <v>4</v>
      </c>
      <c r="B283" s="25" t="s">
        <v>1776</v>
      </c>
      <c r="C283" s="49" t="s">
        <v>1567</v>
      </c>
      <c r="D283" s="134" t="s">
        <v>1775</v>
      </c>
      <c r="E283" s="59" t="s">
        <v>1511</v>
      </c>
      <c r="F283" s="46" t="s">
        <v>1774</v>
      </c>
    </row>
    <row r="284" spans="1:6" ht="31.5" x14ac:dyDescent="0.25">
      <c r="A284" s="42" t="s">
        <v>5</v>
      </c>
      <c r="B284" s="25" t="s">
        <v>1776</v>
      </c>
      <c r="C284" s="49" t="s">
        <v>1567</v>
      </c>
      <c r="D284" s="134" t="s">
        <v>1775</v>
      </c>
      <c r="E284" s="59" t="s">
        <v>1511</v>
      </c>
      <c r="F284" s="46" t="s">
        <v>1774</v>
      </c>
    </row>
    <row r="285" spans="1:6" s="55" customFormat="1" ht="31.5" x14ac:dyDescent="0.25">
      <c r="A285" s="42" t="s">
        <v>6</v>
      </c>
      <c r="B285" s="25" t="s">
        <v>1776</v>
      </c>
      <c r="C285" s="49" t="s">
        <v>1568</v>
      </c>
      <c r="D285" s="134" t="s">
        <v>1775</v>
      </c>
      <c r="E285" s="59" t="s">
        <v>1511</v>
      </c>
      <c r="F285" s="46" t="s">
        <v>1774</v>
      </c>
    </row>
    <row r="286" spans="1:6" s="55" customFormat="1" ht="31.5" x14ac:dyDescent="0.25">
      <c r="A286" s="42" t="s">
        <v>7</v>
      </c>
      <c r="B286" s="25" t="s">
        <v>1776</v>
      </c>
      <c r="C286" s="49" t="s">
        <v>1568</v>
      </c>
      <c r="D286" s="134" t="s">
        <v>1775</v>
      </c>
      <c r="E286" s="59" t="s">
        <v>1511</v>
      </c>
      <c r="F286" s="46" t="s">
        <v>1774</v>
      </c>
    </row>
    <row r="287" spans="1:6" s="41" customFormat="1" x14ac:dyDescent="0.25">
      <c r="A287" s="38" t="s">
        <v>2064</v>
      </c>
      <c r="B287" s="38"/>
      <c r="C287" s="39"/>
      <c r="D287" s="39"/>
      <c r="E287" s="39"/>
      <c r="F287" s="39"/>
    </row>
    <row r="288" spans="1:6" x14ac:dyDescent="0.25">
      <c r="A288" s="42" t="s">
        <v>0</v>
      </c>
      <c r="B288" s="54" t="s">
        <v>1773</v>
      </c>
      <c r="C288" s="54" t="s">
        <v>1773</v>
      </c>
      <c r="D288" s="54" t="s">
        <v>1773</v>
      </c>
      <c r="E288" s="84"/>
      <c r="F288" s="43"/>
    </row>
    <row r="289" spans="1:6" x14ac:dyDescent="0.25">
      <c r="A289" s="42" t="s">
        <v>1</v>
      </c>
      <c r="B289" s="54" t="s">
        <v>1773</v>
      </c>
      <c r="C289" s="54" t="s">
        <v>1773</v>
      </c>
      <c r="D289" s="54" t="s">
        <v>1773</v>
      </c>
      <c r="E289" s="84"/>
      <c r="F289" s="43"/>
    </row>
    <row r="290" spans="1:6" x14ac:dyDescent="0.25">
      <c r="A290" s="42" t="s">
        <v>2</v>
      </c>
      <c r="B290" s="212" t="s">
        <v>1773</v>
      </c>
      <c r="C290" s="212" t="s">
        <v>1773</v>
      </c>
      <c r="D290" s="212" t="s">
        <v>1773</v>
      </c>
      <c r="E290" s="73"/>
      <c r="F290" s="75"/>
    </row>
    <row r="291" spans="1:6" x14ac:dyDescent="0.25">
      <c r="A291" s="42" t="s">
        <v>3</v>
      </c>
      <c r="B291" s="212" t="s">
        <v>1773</v>
      </c>
      <c r="C291" s="212" t="s">
        <v>1773</v>
      </c>
      <c r="D291" s="212" t="s">
        <v>1773</v>
      </c>
      <c r="E291" s="73"/>
      <c r="F291" s="75"/>
    </row>
    <row r="292" spans="1:6" x14ac:dyDescent="0.25">
      <c r="A292" s="42"/>
    </row>
    <row r="293" spans="1:6" s="55" customFormat="1" x14ac:dyDescent="0.25">
      <c r="A293" s="52" t="s">
        <v>4</v>
      </c>
      <c r="B293" s="132" t="s">
        <v>1507</v>
      </c>
      <c r="C293" s="135" t="s">
        <v>18</v>
      </c>
      <c r="D293" s="132" t="s">
        <v>1509</v>
      </c>
      <c r="E293" s="57" t="s">
        <v>210</v>
      </c>
      <c r="F293" s="136" t="s">
        <v>1527</v>
      </c>
    </row>
    <row r="294" spans="1:6" s="55" customFormat="1" x14ac:dyDescent="0.25">
      <c r="A294" s="52" t="s">
        <v>5</v>
      </c>
      <c r="B294" s="132" t="s">
        <v>1508</v>
      </c>
      <c r="C294" s="135" t="s">
        <v>18</v>
      </c>
      <c r="D294" s="132" t="s">
        <v>1510</v>
      </c>
      <c r="E294" s="57" t="s">
        <v>210</v>
      </c>
      <c r="F294" s="136" t="s">
        <v>1528</v>
      </c>
    </row>
    <row r="295" spans="1:6" s="55" customFormat="1" x14ac:dyDescent="0.25">
      <c r="A295" s="52" t="s">
        <v>6</v>
      </c>
      <c r="B295" s="63" t="s">
        <v>1449</v>
      </c>
      <c r="C295" s="66" t="s">
        <v>1446</v>
      </c>
      <c r="D295" s="63"/>
      <c r="E295" s="84"/>
      <c r="F295" s="63"/>
    </row>
    <row r="296" spans="1:6" s="55" customFormat="1" x14ac:dyDescent="0.25">
      <c r="A296" s="52" t="s">
        <v>7</v>
      </c>
      <c r="B296" s="63" t="s">
        <v>1450</v>
      </c>
      <c r="C296" s="66" t="s">
        <v>1446</v>
      </c>
      <c r="D296" s="52"/>
      <c r="E296" s="71"/>
      <c r="F296" s="63"/>
    </row>
    <row r="297" spans="1:6" s="2" customFormat="1" x14ac:dyDescent="0.25">
      <c r="A297" s="13" t="s">
        <v>28</v>
      </c>
      <c r="B297" s="13"/>
      <c r="C297" s="13"/>
      <c r="D297" s="13"/>
      <c r="E297" s="13"/>
      <c r="F297" s="13"/>
    </row>
    <row r="298" spans="1:6" s="37" customFormat="1" x14ac:dyDescent="0.25">
      <c r="A298" s="34" t="s">
        <v>12</v>
      </c>
      <c r="B298" s="35" t="s">
        <v>15</v>
      </c>
      <c r="C298" s="34" t="s">
        <v>16</v>
      </c>
      <c r="D298" s="35" t="s">
        <v>17</v>
      </c>
      <c r="E298" s="36" t="s">
        <v>13</v>
      </c>
      <c r="F298" s="35" t="s">
        <v>20</v>
      </c>
    </row>
    <row r="299" spans="1:6" s="41" customFormat="1" x14ac:dyDescent="0.25">
      <c r="A299" s="38" t="s">
        <v>2065</v>
      </c>
      <c r="B299" s="38"/>
      <c r="C299" s="39"/>
      <c r="D299" s="39"/>
      <c r="E299" s="39"/>
      <c r="F299" s="39"/>
    </row>
    <row r="300" spans="1:6" s="137" customFormat="1" x14ac:dyDescent="0.25">
      <c r="A300" s="73" t="s">
        <v>0</v>
      </c>
      <c r="B300" s="61" t="s">
        <v>1536</v>
      </c>
      <c r="C300" s="62" t="s">
        <v>1536</v>
      </c>
      <c r="D300" s="62" t="s">
        <v>1536</v>
      </c>
      <c r="E300" s="173"/>
      <c r="F300" s="173"/>
    </row>
    <row r="301" spans="1:6" s="137" customFormat="1" x14ac:dyDescent="0.25">
      <c r="A301" s="73" t="s">
        <v>1</v>
      </c>
      <c r="B301" s="61" t="s">
        <v>1536</v>
      </c>
      <c r="C301" s="62" t="s">
        <v>1536</v>
      </c>
      <c r="D301" s="62" t="s">
        <v>1536</v>
      </c>
      <c r="E301" s="173"/>
      <c r="F301" s="173"/>
    </row>
    <row r="302" spans="1:6" ht="12.95" customHeight="1" x14ac:dyDescent="0.25">
      <c r="A302" s="42" t="s">
        <v>2</v>
      </c>
      <c r="B302" s="61" t="s">
        <v>1536</v>
      </c>
      <c r="C302" s="62" t="s">
        <v>1536</v>
      </c>
      <c r="D302" s="62" t="s">
        <v>1536</v>
      </c>
      <c r="E302" s="173"/>
      <c r="F302" s="173"/>
    </row>
    <row r="303" spans="1:6" x14ac:dyDescent="0.25">
      <c r="A303" s="42" t="s">
        <v>3</v>
      </c>
      <c r="B303" s="61" t="s">
        <v>1536</v>
      </c>
      <c r="C303" s="62" t="s">
        <v>1536</v>
      </c>
      <c r="D303" s="62" t="s">
        <v>1536</v>
      </c>
      <c r="E303" s="173"/>
      <c r="F303" s="173"/>
    </row>
    <row r="304" spans="1:6" x14ac:dyDescent="0.25">
      <c r="A304" s="42"/>
      <c r="B304" s="12"/>
      <c r="C304" s="12"/>
      <c r="D304" s="12"/>
      <c r="E304" s="48"/>
      <c r="F304" s="12"/>
    </row>
    <row r="305" spans="1:6" x14ac:dyDescent="0.25">
      <c r="A305" s="42" t="s">
        <v>4</v>
      </c>
      <c r="B305" s="61" t="s">
        <v>1536</v>
      </c>
      <c r="C305" s="62" t="s">
        <v>1536</v>
      </c>
      <c r="D305" s="62" t="s">
        <v>1536</v>
      </c>
      <c r="E305" s="173"/>
      <c r="F305" s="173"/>
    </row>
    <row r="306" spans="1:6" x14ac:dyDescent="0.25">
      <c r="A306" s="42" t="s">
        <v>5</v>
      </c>
      <c r="B306" s="61" t="s">
        <v>1536</v>
      </c>
      <c r="C306" s="62" t="s">
        <v>1536</v>
      </c>
      <c r="D306" s="62" t="s">
        <v>1536</v>
      </c>
      <c r="E306" s="173"/>
      <c r="F306" s="173"/>
    </row>
    <row r="307" spans="1:6" s="55" customFormat="1" x14ac:dyDescent="0.25">
      <c r="A307" s="52" t="s">
        <v>6</v>
      </c>
      <c r="B307" s="61" t="s">
        <v>1536</v>
      </c>
      <c r="C307" s="62" t="s">
        <v>1536</v>
      </c>
      <c r="D307" s="62" t="s">
        <v>1536</v>
      </c>
      <c r="E307" s="173"/>
      <c r="F307" s="173"/>
    </row>
    <row r="308" spans="1:6" s="55" customFormat="1" x14ac:dyDescent="0.25">
      <c r="A308" s="52" t="s">
        <v>7</v>
      </c>
      <c r="B308" s="61" t="s">
        <v>1536</v>
      </c>
      <c r="C308" s="62" t="s">
        <v>1536</v>
      </c>
      <c r="D308" s="62" t="s">
        <v>1536</v>
      </c>
      <c r="E308" s="173"/>
      <c r="F308" s="173"/>
    </row>
    <row r="309" spans="1:6" s="41" customFormat="1" x14ac:dyDescent="0.25">
      <c r="A309" s="38" t="s">
        <v>2066</v>
      </c>
      <c r="B309" s="38"/>
      <c r="C309" s="39"/>
      <c r="D309" s="39"/>
      <c r="E309" s="39"/>
      <c r="F309" s="39"/>
    </row>
    <row r="310" spans="1:6" x14ac:dyDescent="0.25">
      <c r="A310" s="42" t="s">
        <v>0</v>
      </c>
      <c r="B310" s="61" t="s">
        <v>1536</v>
      </c>
      <c r="C310" s="62" t="s">
        <v>1536</v>
      </c>
      <c r="D310" s="62" t="s">
        <v>1536</v>
      </c>
      <c r="E310" s="173"/>
      <c r="F310" s="173"/>
    </row>
    <row r="311" spans="1:6" x14ac:dyDescent="0.25">
      <c r="A311" s="42" t="s">
        <v>1</v>
      </c>
      <c r="B311" s="61" t="s">
        <v>1536</v>
      </c>
      <c r="C311" s="62" t="s">
        <v>1536</v>
      </c>
      <c r="D311" s="62" t="s">
        <v>1536</v>
      </c>
      <c r="E311" s="173"/>
      <c r="F311" s="173"/>
    </row>
    <row r="312" spans="1:6" ht="12.95" customHeight="1" x14ac:dyDescent="0.25">
      <c r="A312" s="42" t="s">
        <v>2</v>
      </c>
      <c r="B312" s="61" t="s">
        <v>1536</v>
      </c>
      <c r="C312" s="62" t="s">
        <v>1536</v>
      </c>
      <c r="D312" s="62" t="s">
        <v>1536</v>
      </c>
      <c r="E312" s="173"/>
      <c r="F312" s="173"/>
    </row>
    <row r="313" spans="1:6" x14ac:dyDescent="0.25">
      <c r="A313" s="42" t="s">
        <v>3</v>
      </c>
      <c r="B313" s="61" t="s">
        <v>1536</v>
      </c>
      <c r="C313" s="62" t="s">
        <v>1536</v>
      </c>
      <c r="D313" s="62" t="s">
        <v>1536</v>
      </c>
      <c r="E313" s="173"/>
      <c r="F313" s="173"/>
    </row>
    <row r="314" spans="1:6" x14ac:dyDescent="0.25">
      <c r="A314" s="42"/>
      <c r="B314" s="12"/>
      <c r="C314" s="12"/>
      <c r="D314" s="12"/>
      <c r="E314" s="48"/>
      <c r="F314" s="12"/>
    </row>
    <row r="315" spans="1:6" x14ac:dyDescent="0.25">
      <c r="A315" s="42" t="s">
        <v>4</v>
      </c>
      <c r="B315" s="61" t="s">
        <v>1536</v>
      </c>
      <c r="C315" s="62" t="s">
        <v>1536</v>
      </c>
      <c r="D315" s="62" t="s">
        <v>1536</v>
      </c>
      <c r="E315" s="173"/>
      <c r="F315" s="173"/>
    </row>
    <row r="316" spans="1:6" x14ac:dyDescent="0.25">
      <c r="A316" s="42" t="s">
        <v>5</v>
      </c>
      <c r="B316" s="61" t="s">
        <v>1536</v>
      </c>
      <c r="C316" s="62" t="s">
        <v>1536</v>
      </c>
      <c r="D316" s="62" t="s">
        <v>1536</v>
      </c>
      <c r="E316" s="173"/>
      <c r="F316" s="173"/>
    </row>
    <row r="317" spans="1:6" s="55" customFormat="1" x14ac:dyDescent="0.25">
      <c r="A317" s="52" t="s">
        <v>6</v>
      </c>
      <c r="B317" s="61" t="s">
        <v>1536</v>
      </c>
      <c r="C317" s="62" t="s">
        <v>1536</v>
      </c>
      <c r="D317" s="62" t="s">
        <v>1536</v>
      </c>
      <c r="E317" s="173"/>
      <c r="F317" s="173"/>
    </row>
    <row r="318" spans="1:6" s="55" customFormat="1" x14ac:dyDescent="0.25">
      <c r="A318" s="52" t="s">
        <v>7</v>
      </c>
      <c r="B318" s="61" t="s">
        <v>1536</v>
      </c>
      <c r="C318" s="62" t="s">
        <v>1536</v>
      </c>
      <c r="D318" s="62" t="s">
        <v>1536</v>
      </c>
      <c r="E318" s="173"/>
      <c r="F318" s="173"/>
    </row>
    <row r="319" spans="1:6" s="41" customFormat="1" x14ac:dyDescent="0.25">
      <c r="A319" s="38" t="s">
        <v>2067</v>
      </c>
      <c r="B319" s="38"/>
      <c r="C319" s="39"/>
      <c r="D319" s="39"/>
      <c r="E319" s="39"/>
      <c r="F319" s="39"/>
    </row>
    <row r="320" spans="1:6" x14ac:dyDescent="0.25">
      <c r="A320" s="52" t="s">
        <v>0</v>
      </c>
      <c r="B320" s="286" t="s">
        <v>1578</v>
      </c>
      <c r="C320" s="287"/>
      <c r="D320" s="288"/>
      <c r="E320" s="173"/>
      <c r="F320" s="173"/>
    </row>
    <row r="321" spans="1:6" x14ac:dyDescent="0.25">
      <c r="A321" s="52" t="s">
        <v>1</v>
      </c>
      <c r="B321" s="289"/>
      <c r="C321" s="290"/>
      <c r="D321" s="291"/>
      <c r="E321" s="173"/>
      <c r="F321" s="173"/>
    </row>
    <row r="322" spans="1:6" ht="12.95" customHeight="1" x14ac:dyDescent="0.25">
      <c r="A322" s="42" t="s">
        <v>2</v>
      </c>
      <c r="B322" s="289"/>
      <c r="C322" s="290"/>
      <c r="D322" s="291"/>
      <c r="E322" s="173"/>
      <c r="F322" s="173"/>
    </row>
    <row r="323" spans="1:6" x14ac:dyDescent="0.25">
      <c r="A323" s="42" t="s">
        <v>3</v>
      </c>
      <c r="B323" s="289"/>
      <c r="C323" s="290"/>
      <c r="D323" s="291"/>
      <c r="E323" s="173"/>
      <c r="F323" s="173"/>
    </row>
    <row r="324" spans="1:6" x14ac:dyDescent="0.25">
      <c r="A324" s="42"/>
      <c r="B324" s="292"/>
      <c r="C324" s="293"/>
      <c r="D324" s="294"/>
      <c r="E324" s="48"/>
      <c r="F324" s="12"/>
    </row>
    <row r="325" spans="1:6" x14ac:dyDescent="0.25">
      <c r="A325" s="52" t="s">
        <v>4</v>
      </c>
      <c r="B325" s="286" t="s">
        <v>1579</v>
      </c>
      <c r="C325" s="287"/>
      <c r="D325" s="288"/>
      <c r="E325" s="173"/>
      <c r="F325" s="173"/>
    </row>
    <row r="326" spans="1:6" x14ac:dyDescent="0.25">
      <c r="A326" s="52" t="s">
        <v>5</v>
      </c>
      <c r="B326" s="289"/>
      <c r="C326" s="290"/>
      <c r="D326" s="291"/>
      <c r="E326" s="173"/>
      <c r="F326" s="173"/>
    </row>
    <row r="327" spans="1:6" s="55" customFormat="1" x14ac:dyDescent="0.25">
      <c r="A327" s="52" t="s">
        <v>6</v>
      </c>
      <c r="B327" s="289"/>
      <c r="C327" s="290"/>
      <c r="D327" s="291"/>
      <c r="E327" s="173"/>
      <c r="F327" s="173"/>
    </row>
    <row r="328" spans="1:6" s="55" customFormat="1" x14ac:dyDescent="0.25">
      <c r="A328" s="52" t="s">
        <v>7</v>
      </c>
      <c r="B328" s="292"/>
      <c r="C328" s="293"/>
      <c r="D328" s="294"/>
      <c r="E328" s="173"/>
      <c r="F328" s="173"/>
    </row>
    <row r="329" spans="1:6" s="41" customFormat="1" x14ac:dyDescent="0.25">
      <c r="A329" s="38" t="s">
        <v>2068</v>
      </c>
    </row>
    <row r="330" spans="1:6" ht="12.95" customHeight="1" x14ac:dyDescent="0.25">
      <c r="A330" s="42" t="s">
        <v>0</v>
      </c>
      <c r="B330" s="61" t="s">
        <v>1536</v>
      </c>
      <c r="C330" s="62" t="s">
        <v>1536</v>
      </c>
      <c r="D330" s="62" t="s">
        <v>1536</v>
      </c>
      <c r="E330" s="126"/>
      <c r="F330" s="12"/>
    </row>
    <row r="331" spans="1:6" ht="12.95" customHeight="1" x14ac:dyDescent="0.25">
      <c r="A331" s="221" t="s">
        <v>1</v>
      </c>
      <c r="B331" s="61" t="s">
        <v>1536</v>
      </c>
      <c r="C331" s="62" t="s">
        <v>1536</v>
      </c>
      <c r="D331" s="62" t="s">
        <v>1536</v>
      </c>
      <c r="E331" s="126"/>
      <c r="F331" s="12"/>
    </row>
    <row r="332" spans="1:6" ht="12.95" customHeight="1" x14ac:dyDescent="0.25">
      <c r="A332" s="42" t="s">
        <v>2</v>
      </c>
      <c r="B332" s="61" t="s">
        <v>1536</v>
      </c>
      <c r="C332" s="62" t="s">
        <v>1536</v>
      </c>
      <c r="D332" s="62" t="s">
        <v>1536</v>
      </c>
      <c r="E332" s="126"/>
      <c r="F332" s="12"/>
    </row>
    <row r="333" spans="1:6" ht="12.95" customHeight="1" x14ac:dyDescent="0.25">
      <c r="A333" s="42" t="s">
        <v>3</v>
      </c>
      <c r="B333" s="61" t="s">
        <v>1536</v>
      </c>
      <c r="C333" s="62" t="s">
        <v>1536</v>
      </c>
      <c r="D333" s="62" t="s">
        <v>1536</v>
      </c>
      <c r="E333" s="126"/>
      <c r="F333" s="12"/>
    </row>
    <row r="334" spans="1:6" ht="15.6" customHeight="1" x14ac:dyDescent="0.25">
      <c r="A334" s="42"/>
      <c r="B334" s="222"/>
      <c r="C334" s="222"/>
      <c r="D334" s="222"/>
      <c r="E334" s="126"/>
      <c r="F334" s="12"/>
    </row>
    <row r="335" spans="1:6" ht="15.6" customHeight="1" x14ac:dyDescent="0.25">
      <c r="A335" s="42" t="s">
        <v>4</v>
      </c>
      <c r="B335" s="61" t="s">
        <v>1536</v>
      </c>
      <c r="C335" s="62" t="s">
        <v>1536</v>
      </c>
      <c r="D335" s="62" t="s">
        <v>1536</v>
      </c>
      <c r="E335" s="126"/>
      <c r="F335" s="12"/>
    </row>
    <row r="336" spans="1:6" ht="15.6" customHeight="1" x14ac:dyDescent="0.25">
      <c r="A336" s="42" t="s">
        <v>5</v>
      </c>
      <c r="B336" s="61" t="s">
        <v>1536</v>
      </c>
      <c r="C336" s="62" t="s">
        <v>1536</v>
      </c>
      <c r="D336" s="62" t="s">
        <v>1536</v>
      </c>
      <c r="E336" s="126"/>
      <c r="F336" s="12"/>
    </row>
    <row r="337" spans="1:6" s="55" customFormat="1" ht="15.6" customHeight="1" x14ac:dyDescent="0.25">
      <c r="A337" s="42" t="s">
        <v>6</v>
      </c>
      <c r="B337" s="61" t="s">
        <v>1536</v>
      </c>
      <c r="C337" s="62" t="s">
        <v>1536</v>
      </c>
      <c r="D337" s="62" t="s">
        <v>1536</v>
      </c>
      <c r="E337" s="106"/>
      <c r="F337" s="106"/>
    </row>
    <row r="338" spans="1:6" s="55" customFormat="1" ht="15.6" customHeight="1" x14ac:dyDescent="0.25">
      <c r="A338" s="42" t="s">
        <v>7</v>
      </c>
      <c r="B338" s="61" t="s">
        <v>1536</v>
      </c>
      <c r="C338" s="62" t="s">
        <v>1536</v>
      </c>
      <c r="D338" s="62" t="s">
        <v>1536</v>
      </c>
      <c r="E338" s="106"/>
      <c r="F338" s="106"/>
    </row>
    <row r="339" spans="1:6" s="41" customFormat="1" x14ac:dyDescent="0.25">
      <c r="A339" s="38" t="s">
        <v>2069</v>
      </c>
      <c r="B339" s="38"/>
      <c r="C339" s="39"/>
      <c r="D339" s="39"/>
      <c r="E339" s="39"/>
      <c r="F339" s="39"/>
    </row>
    <row r="340" spans="1:6" x14ac:dyDescent="0.25">
      <c r="A340" s="42" t="s">
        <v>0</v>
      </c>
      <c r="B340" s="263" t="s">
        <v>1445</v>
      </c>
      <c r="C340" s="264"/>
      <c r="D340" s="265"/>
      <c r="E340" s="126"/>
      <c r="F340" s="12"/>
    </row>
    <row r="341" spans="1:6" x14ac:dyDescent="0.25">
      <c r="A341" s="42" t="s">
        <v>1</v>
      </c>
      <c r="B341" s="266"/>
      <c r="C341" s="267"/>
      <c r="D341" s="268"/>
      <c r="E341" s="126"/>
      <c r="F341" s="12"/>
    </row>
    <row r="342" spans="1:6" ht="12.95" customHeight="1" x14ac:dyDescent="0.25">
      <c r="A342" s="42" t="s">
        <v>2</v>
      </c>
      <c r="B342" s="266"/>
      <c r="C342" s="267"/>
      <c r="D342" s="268"/>
      <c r="E342" s="126"/>
      <c r="F342" s="12"/>
    </row>
    <row r="343" spans="1:6" x14ac:dyDescent="0.25">
      <c r="A343" s="42" t="s">
        <v>3</v>
      </c>
      <c r="B343" s="266"/>
      <c r="C343" s="267"/>
      <c r="D343" s="268"/>
      <c r="E343" s="126"/>
      <c r="F343" s="12"/>
    </row>
    <row r="344" spans="1:6" x14ac:dyDescent="0.25">
      <c r="A344" s="42"/>
      <c r="B344" s="269"/>
      <c r="C344" s="270"/>
      <c r="D344" s="271"/>
      <c r="E344" s="48"/>
      <c r="F344" s="12"/>
    </row>
    <row r="345" spans="1:6" x14ac:dyDescent="0.25">
      <c r="A345" s="52" t="s">
        <v>4</v>
      </c>
      <c r="B345" s="61" t="s">
        <v>1536</v>
      </c>
      <c r="C345" s="62" t="s">
        <v>1536</v>
      </c>
      <c r="D345" s="62" t="s">
        <v>1536</v>
      </c>
      <c r="E345" s="173"/>
      <c r="F345" s="173"/>
    </row>
    <row r="346" spans="1:6" x14ac:dyDescent="0.25">
      <c r="A346" s="52" t="s">
        <v>5</v>
      </c>
      <c r="B346" s="61" t="s">
        <v>1536</v>
      </c>
      <c r="C346" s="62" t="s">
        <v>1536</v>
      </c>
      <c r="D346" s="62" t="s">
        <v>1536</v>
      </c>
      <c r="E346" s="173"/>
      <c r="F346" s="173"/>
    </row>
    <row r="347" spans="1:6" s="55" customFormat="1" x14ac:dyDescent="0.25">
      <c r="A347" s="52" t="s">
        <v>6</v>
      </c>
      <c r="B347" s="61" t="s">
        <v>1536</v>
      </c>
      <c r="C347" s="62" t="s">
        <v>1536</v>
      </c>
      <c r="D347" s="62" t="s">
        <v>1536</v>
      </c>
      <c r="E347" s="173"/>
      <c r="F347" s="173"/>
    </row>
    <row r="348" spans="1:6" s="55" customFormat="1" x14ac:dyDescent="0.25">
      <c r="A348" s="52" t="s">
        <v>7</v>
      </c>
      <c r="B348" s="61" t="s">
        <v>1536</v>
      </c>
      <c r="C348" s="62" t="s">
        <v>1536</v>
      </c>
      <c r="D348" s="62" t="s">
        <v>1536</v>
      </c>
      <c r="E348" s="173"/>
      <c r="F348" s="173"/>
    </row>
  </sheetData>
  <mergeCells count="6">
    <mergeCell ref="A33:B33"/>
    <mergeCell ref="A35:D35"/>
    <mergeCell ref="A36:F36"/>
    <mergeCell ref="B340:D344"/>
    <mergeCell ref="B320:D324"/>
    <mergeCell ref="B325:D328"/>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0"/>
  <sheetViews>
    <sheetView topLeftCell="A475" zoomScaleNormal="100" workbookViewId="0">
      <selection activeCell="B490" sqref="B490"/>
    </sheetView>
  </sheetViews>
  <sheetFormatPr defaultColWidth="10.875" defaultRowHeight="15.75" x14ac:dyDescent="0.25"/>
  <cols>
    <col min="1" max="1" width="30.125" style="5" bestFit="1" customWidth="1"/>
    <col min="2" max="2" width="20.125" style="5" bestFit="1" customWidth="1"/>
    <col min="3" max="3" width="46.25" style="5" customWidth="1"/>
    <col min="4" max="4" width="88.375" style="5" customWidth="1"/>
    <col min="5" max="5" width="78.625" style="20" bestFit="1" customWidth="1"/>
    <col min="6" max="6" width="182" style="80" bestFit="1" customWidth="1"/>
    <col min="7" max="16384" width="10.875" style="5"/>
  </cols>
  <sheetData>
    <row r="1" spans="1:6" x14ac:dyDescent="0.25">
      <c r="A1" s="4"/>
      <c r="B1" s="4"/>
      <c r="C1" s="4"/>
      <c r="D1" s="4"/>
      <c r="E1" s="16"/>
      <c r="F1" s="1"/>
    </row>
    <row r="2" spans="1:6" ht="12.95" customHeight="1" x14ac:dyDescent="0.25">
      <c r="A2" s="4"/>
      <c r="B2" s="4"/>
      <c r="C2" s="4"/>
      <c r="D2" s="3" t="s">
        <v>21</v>
      </c>
      <c r="E2" s="16"/>
      <c r="F2" s="1"/>
    </row>
    <row r="3" spans="1:6" ht="15" customHeight="1" x14ac:dyDescent="0.25">
      <c r="A3" s="4"/>
      <c r="B3" s="4"/>
      <c r="C3" s="4"/>
      <c r="D3" s="3" t="s">
        <v>22</v>
      </c>
      <c r="E3" s="16"/>
      <c r="F3" s="1"/>
    </row>
    <row r="4" spans="1:6" ht="15" customHeight="1" x14ac:dyDescent="0.25">
      <c r="A4" s="4"/>
      <c r="B4" s="4"/>
      <c r="C4" s="4"/>
      <c r="D4" s="3" t="s">
        <v>23</v>
      </c>
      <c r="E4" s="16"/>
      <c r="F4" s="1"/>
    </row>
    <row r="5" spans="1:6" ht="15" customHeight="1" x14ac:dyDescent="0.25">
      <c r="A5" s="4"/>
      <c r="B5" s="4"/>
      <c r="C5" s="4"/>
      <c r="D5" s="3" t="s">
        <v>2137</v>
      </c>
      <c r="E5" s="16"/>
      <c r="F5" s="1"/>
    </row>
    <row r="6" spans="1:6" ht="15" customHeight="1" x14ac:dyDescent="0.25">
      <c r="A6" s="4"/>
      <c r="B6" s="4"/>
      <c r="C6" s="4"/>
      <c r="D6" s="3" t="s">
        <v>41</v>
      </c>
      <c r="E6" s="16"/>
      <c r="F6" s="1"/>
    </row>
    <row r="7" spans="1:6" ht="15" customHeight="1" x14ac:dyDescent="0.25">
      <c r="A7" s="4"/>
      <c r="B7" s="4"/>
      <c r="C7" s="4"/>
      <c r="D7" s="3"/>
      <c r="E7" s="16"/>
      <c r="F7" s="1"/>
    </row>
    <row r="8" spans="1:6" ht="15.6" customHeight="1" x14ac:dyDescent="0.25">
      <c r="A8" s="4"/>
      <c r="B8" s="4"/>
      <c r="C8" s="4"/>
      <c r="D8" s="220" t="s">
        <v>2145</v>
      </c>
      <c r="E8" s="16"/>
      <c r="F8" s="1"/>
    </row>
    <row r="9" spans="1:6" ht="15.6" customHeight="1" x14ac:dyDescent="0.25">
      <c r="A9" s="4"/>
      <c r="B9" s="4"/>
      <c r="C9" s="4"/>
      <c r="D9" s="3" t="s">
        <v>2146</v>
      </c>
      <c r="E9" s="16"/>
      <c r="F9" s="1"/>
    </row>
    <row r="10" spans="1:6" ht="15.6" customHeight="1" x14ac:dyDescent="0.25">
      <c r="A10" s="4"/>
      <c r="B10" s="4"/>
      <c r="C10" s="4"/>
      <c r="D10" s="3" t="s">
        <v>2147</v>
      </c>
      <c r="E10" s="16"/>
      <c r="F10" s="1"/>
    </row>
    <row r="11" spans="1:6" ht="15.6" customHeight="1" x14ac:dyDescent="0.25">
      <c r="A11" s="4"/>
      <c r="B11" s="4"/>
      <c r="C11" s="4"/>
      <c r="D11" s="220" t="s">
        <v>2144</v>
      </c>
      <c r="E11" s="16"/>
      <c r="F11" s="1"/>
    </row>
    <row r="12" spans="1:6" ht="14.1" customHeight="1" x14ac:dyDescent="0.25">
      <c r="A12" s="4"/>
      <c r="B12" s="4"/>
      <c r="C12" s="4"/>
      <c r="D12" s="17" t="s">
        <v>2139</v>
      </c>
      <c r="E12" s="16"/>
      <c r="F12" s="1"/>
    </row>
    <row r="13" spans="1:6" ht="14.1" customHeight="1" x14ac:dyDescent="0.25">
      <c r="A13" s="4"/>
      <c r="B13" s="4"/>
      <c r="C13" s="4"/>
      <c r="D13" s="17" t="s">
        <v>2142</v>
      </c>
      <c r="E13" s="16"/>
      <c r="F13" s="1"/>
    </row>
    <row r="14" spans="1:6" ht="14.1" customHeight="1" x14ac:dyDescent="0.25">
      <c r="A14" s="4"/>
      <c r="B14" s="4"/>
      <c r="C14" s="4"/>
      <c r="D14" s="17" t="s">
        <v>2141</v>
      </c>
      <c r="E14" s="16"/>
      <c r="F14" s="1"/>
    </row>
    <row r="15" spans="1:6" x14ac:dyDescent="0.25">
      <c r="A15" s="18"/>
      <c r="B15" s="18"/>
      <c r="C15" s="18"/>
      <c r="D15" s="10"/>
      <c r="E15" s="16"/>
    </row>
    <row r="16" spans="1:6" x14ac:dyDescent="0.25">
      <c r="A16" s="18"/>
      <c r="B16" s="18"/>
      <c r="C16" s="18"/>
      <c r="D16" s="1"/>
      <c r="E16" s="16"/>
    </row>
    <row r="17" spans="1:6" x14ac:dyDescent="0.25">
      <c r="A17" s="21" t="s">
        <v>19</v>
      </c>
      <c r="B17" s="22" t="s">
        <v>40</v>
      </c>
      <c r="C17" s="127" t="s">
        <v>1442</v>
      </c>
    </row>
    <row r="18" spans="1:6" x14ac:dyDescent="0.25">
      <c r="A18" s="25" t="s">
        <v>10</v>
      </c>
      <c r="B18" s="14">
        <v>48</v>
      </c>
      <c r="C18" s="30">
        <v>26</v>
      </c>
      <c r="D18" s="24"/>
      <c r="E18" s="5"/>
      <c r="F18" s="5"/>
    </row>
    <row r="19" spans="1:6" x14ac:dyDescent="0.25">
      <c r="A19" s="27" t="s">
        <v>35</v>
      </c>
      <c r="B19" s="15">
        <v>18</v>
      </c>
      <c r="C19" s="30">
        <v>10</v>
      </c>
      <c r="D19" s="24"/>
      <c r="E19" s="5"/>
      <c r="F19" s="5"/>
    </row>
    <row r="20" spans="1:6" x14ac:dyDescent="0.25">
      <c r="A20" s="25" t="s">
        <v>14</v>
      </c>
      <c r="B20" s="14">
        <v>12</v>
      </c>
      <c r="C20" s="30">
        <v>8</v>
      </c>
      <c r="D20" s="24"/>
      <c r="E20" s="5"/>
      <c r="F20" s="5"/>
    </row>
    <row r="21" spans="1:6" x14ac:dyDescent="0.25">
      <c r="A21" s="27" t="s">
        <v>36</v>
      </c>
      <c r="B21" s="15">
        <v>4</v>
      </c>
      <c r="C21" s="30">
        <v>2</v>
      </c>
      <c r="D21" s="24"/>
      <c r="E21" s="5"/>
      <c r="F21" s="5"/>
    </row>
    <row r="22" spans="1:6" x14ac:dyDescent="0.25">
      <c r="A22" s="25" t="s">
        <v>30</v>
      </c>
      <c r="B22" s="14">
        <v>32</v>
      </c>
      <c r="C22" s="30">
        <v>18</v>
      </c>
      <c r="D22" s="24"/>
      <c r="E22" s="5"/>
      <c r="F22" s="5"/>
    </row>
    <row r="23" spans="1:6" x14ac:dyDescent="0.25">
      <c r="A23" s="27" t="s">
        <v>37</v>
      </c>
      <c r="B23" s="15">
        <v>10</v>
      </c>
      <c r="C23" s="30">
        <v>6</v>
      </c>
      <c r="D23" s="24"/>
      <c r="E23" s="5"/>
      <c r="F23" s="5"/>
    </row>
    <row r="24" spans="1:6" x14ac:dyDescent="0.25">
      <c r="A24" s="25" t="s">
        <v>8</v>
      </c>
      <c r="B24" s="14">
        <v>13</v>
      </c>
      <c r="C24" s="30">
        <v>8</v>
      </c>
      <c r="D24" s="24"/>
      <c r="E24" s="5"/>
      <c r="F24" s="5"/>
    </row>
    <row r="25" spans="1:6" x14ac:dyDescent="0.25">
      <c r="A25" s="25" t="s">
        <v>31</v>
      </c>
      <c r="B25" s="14">
        <v>16</v>
      </c>
      <c r="C25" s="30">
        <v>7</v>
      </c>
      <c r="D25" s="24"/>
      <c r="E25" s="5"/>
      <c r="F25" s="5"/>
    </row>
    <row r="26" spans="1:6" x14ac:dyDescent="0.25">
      <c r="A26" s="27" t="s">
        <v>39</v>
      </c>
      <c r="B26" s="15">
        <v>4</v>
      </c>
      <c r="C26" s="30">
        <v>1</v>
      </c>
      <c r="D26" s="28"/>
      <c r="E26" s="80"/>
      <c r="F26" s="5"/>
    </row>
    <row r="27" spans="1:6" x14ac:dyDescent="0.25">
      <c r="A27" s="25" t="s">
        <v>9</v>
      </c>
      <c r="B27" s="14">
        <v>4</v>
      </c>
      <c r="C27" s="30">
        <v>3</v>
      </c>
      <c r="D27" s="28"/>
      <c r="E27" s="80"/>
      <c r="F27" s="5"/>
    </row>
    <row r="28" spans="1:6" x14ac:dyDescent="0.25">
      <c r="A28" s="200" t="s">
        <v>1725</v>
      </c>
      <c r="B28" s="15">
        <v>10</v>
      </c>
      <c r="C28" s="202">
        <v>6</v>
      </c>
      <c r="D28" s="28"/>
      <c r="E28" s="80"/>
      <c r="F28" s="5"/>
    </row>
    <row r="29" spans="1:6" x14ac:dyDescent="0.25">
      <c r="A29" s="201" t="s">
        <v>34</v>
      </c>
      <c r="B29" s="202">
        <v>4</v>
      </c>
      <c r="C29" s="203">
        <v>5</v>
      </c>
      <c r="D29" s="28"/>
      <c r="E29" s="80"/>
      <c r="F29" s="5"/>
    </row>
    <row r="30" spans="1:6" x14ac:dyDescent="0.25">
      <c r="A30" s="29" t="s">
        <v>11</v>
      </c>
      <c r="B30" s="14">
        <f>SUM(B18:B29)</f>
        <v>175</v>
      </c>
      <c r="C30" s="30">
        <f>SUM(C18:C29)</f>
        <v>100</v>
      </c>
      <c r="D30" s="31"/>
      <c r="E30" s="80"/>
      <c r="F30" s="5"/>
    </row>
    <row r="31" spans="1:6" ht="16.5" thickBot="1" x14ac:dyDescent="0.3">
      <c r="A31" s="224"/>
      <c r="B31" s="225"/>
      <c r="C31" s="226"/>
      <c r="D31" s="31"/>
      <c r="E31" s="80"/>
      <c r="F31" s="5"/>
    </row>
    <row r="32" spans="1:6" ht="16.5" thickBot="1" x14ac:dyDescent="0.3">
      <c r="A32" s="284" t="s">
        <v>2152</v>
      </c>
      <c r="B32" s="285"/>
      <c r="C32" s="226"/>
      <c r="D32" s="31"/>
      <c r="E32" s="80"/>
      <c r="F32" s="5"/>
    </row>
    <row r="33" spans="1:6" x14ac:dyDescent="0.25">
      <c r="A33" s="227"/>
      <c r="B33" s="228"/>
      <c r="C33" s="226"/>
      <c r="D33" s="31"/>
      <c r="E33" s="80"/>
      <c r="F33" s="5"/>
    </row>
    <row r="34" spans="1:6" ht="15.6" customHeight="1" x14ac:dyDescent="0.25">
      <c r="A34" s="231" t="s">
        <v>1619</v>
      </c>
      <c r="B34" s="231"/>
      <c r="C34" s="231"/>
      <c r="D34" s="231"/>
      <c r="E34" s="32"/>
      <c r="F34" s="111"/>
    </row>
    <row r="35" spans="1:6" ht="116.1" customHeight="1" x14ac:dyDescent="0.25">
      <c r="A35" s="303" t="s">
        <v>1444</v>
      </c>
      <c r="B35" s="303"/>
      <c r="C35" s="303"/>
      <c r="D35" s="303"/>
      <c r="E35" s="303"/>
      <c r="F35" s="303"/>
    </row>
    <row r="36" spans="1:6" s="2" customFormat="1" x14ac:dyDescent="0.25">
      <c r="A36" s="13" t="s">
        <v>33</v>
      </c>
      <c r="B36" s="13"/>
      <c r="C36" s="13"/>
      <c r="D36" s="13"/>
      <c r="E36" s="13"/>
      <c r="F36" s="13"/>
    </row>
    <row r="37" spans="1:6" s="37" customFormat="1" x14ac:dyDescent="0.25">
      <c r="A37" s="34" t="s">
        <v>12</v>
      </c>
      <c r="B37" s="35" t="s">
        <v>15</v>
      </c>
      <c r="C37" s="34" t="s">
        <v>16</v>
      </c>
      <c r="D37" s="35" t="s">
        <v>17</v>
      </c>
      <c r="E37" s="36" t="s">
        <v>13</v>
      </c>
      <c r="F37" s="35" t="s">
        <v>20</v>
      </c>
    </row>
    <row r="38" spans="1:6" s="41" customFormat="1" x14ac:dyDescent="0.25">
      <c r="A38" s="118" t="s">
        <v>2070</v>
      </c>
      <c r="B38" s="38"/>
      <c r="C38" s="39"/>
      <c r="D38" s="39"/>
      <c r="E38" s="39"/>
      <c r="F38" s="39"/>
    </row>
    <row r="39" spans="1:6" x14ac:dyDescent="0.25">
      <c r="A39" s="102" t="s">
        <v>0</v>
      </c>
      <c r="B39" s="61" t="s">
        <v>1536</v>
      </c>
      <c r="C39" s="62" t="s">
        <v>1536</v>
      </c>
      <c r="D39" s="62" t="s">
        <v>1536</v>
      </c>
      <c r="E39" s="173"/>
      <c r="F39" s="173"/>
    </row>
    <row r="40" spans="1:6" x14ac:dyDescent="0.25">
      <c r="A40" s="102" t="s">
        <v>1</v>
      </c>
      <c r="B40" s="61" t="s">
        <v>1536</v>
      </c>
      <c r="C40" s="62" t="s">
        <v>1536</v>
      </c>
      <c r="D40" s="62" t="s">
        <v>1536</v>
      </c>
      <c r="E40" s="173"/>
      <c r="F40" s="173"/>
    </row>
    <row r="41" spans="1:6" ht="12.95" customHeight="1" x14ac:dyDescent="0.25">
      <c r="A41" s="102" t="s">
        <v>2</v>
      </c>
      <c r="B41" s="43" t="s">
        <v>1149</v>
      </c>
      <c r="C41" s="43" t="s">
        <v>10</v>
      </c>
      <c r="D41" s="72" t="s">
        <v>1150</v>
      </c>
      <c r="E41" s="57" t="s">
        <v>1558</v>
      </c>
      <c r="F41" s="43" t="s">
        <v>1151</v>
      </c>
    </row>
    <row r="42" spans="1:6" x14ac:dyDescent="0.25">
      <c r="A42" s="102" t="s">
        <v>3</v>
      </c>
      <c r="B42" s="43" t="s">
        <v>1152</v>
      </c>
      <c r="C42" s="43" t="s">
        <v>10</v>
      </c>
      <c r="D42" s="71" t="s">
        <v>1153</v>
      </c>
      <c r="E42" s="57" t="s">
        <v>1558</v>
      </c>
      <c r="F42" s="43" t="s">
        <v>1151</v>
      </c>
    </row>
    <row r="43" spans="1:6" x14ac:dyDescent="0.25">
      <c r="A43" s="102"/>
      <c r="B43" s="12"/>
      <c r="C43" s="12"/>
      <c r="D43" s="12"/>
      <c r="E43" s="48"/>
      <c r="F43" s="12"/>
    </row>
    <row r="44" spans="1:6" x14ac:dyDescent="0.25">
      <c r="A44" s="102" t="s">
        <v>4</v>
      </c>
      <c r="B44" s="43" t="s">
        <v>1159</v>
      </c>
      <c r="C44" s="84" t="s">
        <v>30</v>
      </c>
      <c r="D44" s="84" t="s">
        <v>1160</v>
      </c>
      <c r="E44" s="84" t="s">
        <v>431</v>
      </c>
      <c r="F44" s="43" t="s">
        <v>1161</v>
      </c>
    </row>
    <row r="45" spans="1:6" x14ac:dyDescent="0.25">
      <c r="A45" s="102" t="s">
        <v>5</v>
      </c>
      <c r="B45" s="43" t="s">
        <v>1162</v>
      </c>
      <c r="C45" s="64" t="s">
        <v>30</v>
      </c>
      <c r="D45" s="84" t="s">
        <v>1163</v>
      </c>
      <c r="E45" s="84" t="s">
        <v>431</v>
      </c>
      <c r="F45" s="43" t="s">
        <v>1164</v>
      </c>
    </row>
    <row r="46" spans="1:6" s="55" customFormat="1" x14ac:dyDescent="0.25">
      <c r="A46" s="65" t="s">
        <v>6</v>
      </c>
      <c r="B46" s="61" t="s">
        <v>1536</v>
      </c>
      <c r="C46" s="62" t="s">
        <v>1536</v>
      </c>
      <c r="D46" s="62" t="s">
        <v>1536</v>
      </c>
      <c r="E46" s="173"/>
      <c r="F46" s="173"/>
    </row>
    <row r="47" spans="1:6" s="55" customFormat="1" x14ac:dyDescent="0.25">
      <c r="A47" s="65" t="s">
        <v>7</v>
      </c>
      <c r="B47" s="61" t="s">
        <v>1536</v>
      </c>
      <c r="C47" s="62" t="s">
        <v>1536</v>
      </c>
      <c r="D47" s="62" t="s">
        <v>1536</v>
      </c>
      <c r="E47" s="173"/>
      <c r="F47" s="173"/>
    </row>
    <row r="48" spans="1:6" s="41" customFormat="1" x14ac:dyDescent="0.25">
      <c r="A48" s="118" t="s">
        <v>2071</v>
      </c>
      <c r="B48" s="38"/>
      <c r="C48" s="39"/>
      <c r="D48" s="39"/>
      <c r="E48" s="39"/>
      <c r="F48" s="39"/>
    </row>
    <row r="49" spans="1:6" x14ac:dyDescent="0.25">
      <c r="A49" s="102" t="s">
        <v>0</v>
      </c>
      <c r="B49" s="43" t="s">
        <v>1165</v>
      </c>
      <c r="C49" s="84" t="s">
        <v>30</v>
      </c>
      <c r="D49" s="64" t="s">
        <v>1166</v>
      </c>
      <c r="E49" s="84" t="s">
        <v>431</v>
      </c>
      <c r="F49" s="43" t="s">
        <v>1167</v>
      </c>
    </row>
    <row r="50" spans="1:6" x14ac:dyDescent="0.25">
      <c r="A50" s="102" t="s">
        <v>1</v>
      </c>
      <c r="B50" s="43" t="s">
        <v>1168</v>
      </c>
      <c r="C50" s="64" t="s">
        <v>30</v>
      </c>
      <c r="D50" s="84" t="s">
        <v>1169</v>
      </c>
      <c r="E50" s="84" t="s">
        <v>431</v>
      </c>
      <c r="F50" s="43" t="s">
        <v>1170</v>
      </c>
    </row>
    <row r="51" spans="1:6" ht="12.95" customHeight="1" x14ac:dyDescent="0.25">
      <c r="A51" s="102" t="s">
        <v>2</v>
      </c>
      <c r="B51" s="43" t="s">
        <v>1171</v>
      </c>
      <c r="C51" s="43" t="s">
        <v>10</v>
      </c>
      <c r="D51" s="72" t="s">
        <v>1172</v>
      </c>
      <c r="E51" s="57" t="s">
        <v>47</v>
      </c>
      <c r="F51" s="43" t="s">
        <v>1173</v>
      </c>
    </row>
    <row r="52" spans="1:6" x14ac:dyDescent="0.25">
      <c r="A52" s="102" t="s">
        <v>3</v>
      </c>
      <c r="B52" s="43" t="s">
        <v>1174</v>
      </c>
      <c r="C52" s="43" t="s">
        <v>10</v>
      </c>
      <c r="D52" s="71" t="s">
        <v>1175</v>
      </c>
      <c r="E52" s="57" t="s">
        <v>47</v>
      </c>
      <c r="F52" s="43" t="s">
        <v>1176</v>
      </c>
    </row>
    <row r="53" spans="1:6" x14ac:dyDescent="0.25">
      <c r="A53" s="102"/>
      <c r="B53" s="12"/>
      <c r="C53" s="12"/>
      <c r="D53" s="12"/>
      <c r="E53" s="48"/>
      <c r="F53" s="12"/>
    </row>
    <row r="54" spans="1:6" x14ac:dyDescent="0.25">
      <c r="A54" s="42" t="s">
        <v>4</v>
      </c>
      <c r="B54" s="133" t="s">
        <v>1238</v>
      </c>
      <c r="C54" s="133" t="s">
        <v>14</v>
      </c>
      <c r="D54" s="46" t="s">
        <v>1239</v>
      </c>
      <c r="E54" s="59" t="s">
        <v>1905</v>
      </c>
      <c r="F54" s="133" t="s">
        <v>1240</v>
      </c>
    </row>
    <row r="55" spans="1:6" x14ac:dyDescent="0.25">
      <c r="A55" s="42" t="s">
        <v>5</v>
      </c>
      <c r="B55" s="133" t="s">
        <v>1241</v>
      </c>
      <c r="C55" s="133" t="s">
        <v>14</v>
      </c>
      <c r="D55" s="122" t="s">
        <v>1242</v>
      </c>
      <c r="E55" s="59" t="s">
        <v>1905</v>
      </c>
      <c r="F55" s="133" t="s">
        <v>1243</v>
      </c>
    </row>
    <row r="56" spans="1:6" s="55" customFormat="1" x14ac:dyDescent="0.25">
      <c r="A56" s="65" t="s">
        <v>6</v>
      </c>
      <c r="B56" s="61" t="s">
        <v>1536</v>
      </c>
      <c r="C56" s="62" t="s">
        <v>1536</v>
      </c>
      <c r="D56" s="62" t="s">
        <v>1536</v>
      </c>
      <c r="E56" s="173"/>
      <c r="F56" s="173"/>
    </row>
    <row r="57" spans="1:6" s="55" customFormat="1" x14ac:dyDescent="0.25">
      <c r="A57" s="65" t="s">
        <v>7</v>
      </c>
      <c r="B57" s="61" t="s">
        <v>1536</v>
      </c>
      <c r="C57" s="62" t="s">
        <v>1536</v>
      </c>
      <c r="D57" s="62" t="s">
        <v>1536</v>
      </c>
      <c r="E57" s="173"/>
      <c r="F57" s="173"/>
    </row>
    <row r="58" spans="1:6" s="41" customFormat="1" x14ac:dyDescent="0.25">
      <c r="A58" s="118" t="s">
        <v>2072</v>
      </c>
      <c r="B58" s="38"/>
      <c r="C58" s="39"/>
      <c r="D58" s="39"/>
      <c r="E58" s="39"/>
      <c r="F58" s="39"/>
    </row>
    <row r="59" spans="1:6" x14ac:dyDescent="0.25">
      <c r="A59" s="65" t="s">
        <v>0</v>
      </c>
      <c r="B59" s="43" t="s">
        <v>1267</v>
      </c>
      <c r="C59" s="72" t="s">
        <v>8</v>
      </c>
      <c r="D59" s="72" t="s">
        <v>1268</v>
      </c>
      <c r="E59" s="72" t="s">
        <v>1930</v>
      </c>
      <c r="F59" s="86" t="s">
        <v>1269</v>
      </c>
    </row>
    <row r="60" spans="1:6" x14ac:dyDescent="0.25">
      <c r="A60" s="65" t="s">
        <v>1</v>
      </c>
      <c r="B60" s="43" t="s">
        <v>1270</v>
      </c>
      <c r="C60" s="71" t="s">
        <v>8</v>
      </c>
      <c r="D60" s="71" t="s">
        <v>1271</v>
      </c>
      <c r="E60" s="72" t="s">
        <v>1930</v>
      </c>
      <c r="F60" s="86" t="s">
        <v>1272</v>
      </c>
    </row>
    <row r="61" spans="1:6" x14ac:dyDescent="0.25">
      <c r="A61" s="102" t="s">
        <v>2</v>
      </c>
      <c r="B61" s="43" t="s">
        <v>1177</v>
      </c>
      <c r="C61" s="43" t="s">
        <v>10</v>
      </c>
      <c r="D61" s="72" t="s">
        <v>1178</v>
      </c>
      <c r="E61" s="57" t="s">
        <v>1559</v>
      </c>
      <c r="F61" s="43" t="s">
        <v>1179</v>
      </c>
    </row>
    <row r="62" spans="1:6" x14ac:dyDescent="0.25">
      <c r="A62" s="102" t="s">
        <v>3</v>
      </c>
      <c r="B62" s="43" t="s">
        <v>1180</v>
      </c>
      <c r="C62" s="43" t="s">
        <v>10</v>
      </c>
      <c r="D62" s="71" t="s">
        <v>1181</v>
      </c>
      <c r="E62" s="57" t="s">
        <v>1559</v>
      </c>
      <c r="F62" s="43" t="s">
        <v>1182</v>
      </c>
    </row>
    <row r="63" spans="1:6" x14ac:dyDescent="0.25">
      <c r="A63" s="102"/>
      <c r="B63" s="12"/>
      <c r="C63" s="12"/>
      <c r="D63" s="72"/>
      <c r="E63" s="59"/>
      <c r="F63" s="58"/>
    </row>
    <row r="64" spans="1:6" x14ac:dyDescent="0.25">
      <c r="A64" s="65" t="s">
        <v>4</v>
      </c>
      <c r="B64" s="61" t="s">
        <v>1536</v>
      </c>
      <c r="C64" s="61" t="s">
        <v>1536</v>
      </c>
      <c r="D64" s="61" t="s">
        <v>1536</v>
      </c>
    </row>
    <row r="65" spans="1:6" x14ac:dyDescent="0.25">
      <c r="A65" s="65" t="s">
        <v>5</v>
      </c>
      <c r="B65" s="61" t="s">
        <v>1536</v>
      </c>
      <c r="C65" s="61" t="s">
        <v>1536</v>
      </c>
      <c r="D65" s="61" t="s">
        <v>1536</v>
      </c>
    </row>
    <row r="66" spans="1:6" s="55" customFormat="1" x14ac:dyDescent="0.25">
      <c r="A66" s="65" t="s">
        <v>6</v>
      </c>
      <c r="B66" s="61" t="s">
        <v>1536</v>
      </c>
      <c r="C66" s="62" t="s">
        <v>1536</v>
      </c>
      <c r="D66" s="62" t="s">
        <v>1536</v>
      </c>
      <c r="E66" s="173"/>
      <c r="F66" s="173"/>
    </row>
    <row r="67" spans="1:6" s="55" customFormat="1" x14ac:dyDescent="0.25">
      <c r="A67" s="65" t="s">
        <v>7</v>
      </c>
      <c r="B67" s="61" t="s">
        <v>1536</v>
      </c>
      <c r="C67" s="62" t="s">
        <v>1536</v>
      </c>
      <c r="D67" s="62" t="s">
        <v>1536</v>
      </c>
      <c r="E67" s="173"/>
      <c r="F67" s="173"/>
    </row>
    <row r="68" spans="1:6" s="41" customFormat="1" x14ac:dyDescent="0.25">
      <c r="A68" s="118" t="s">
        <v>2073</v>
      </c>
      <c r="B68" s="38"/>
      <c r="C68" s="39"/>
      <c r="D68" s="39"/>
      <c r="E68" s="88"/>
      <c r="F68" s="39"/>
    </row>
    <row r="69" spans="1:6" x14ac:dyDescent="0.25">
      <c r="A69" s="102" t="s">
        <v>0</v>
      </c>
      <c r="B69" s="61" t="s">
        <v>1536</v>
      </c>
      <c r="C69" s="61" t="s">
        <v>1536</v>
      </c>
      <c r="D69" s="61" t="s">
        <v>1536</v>
      </c>
      <c r="E69" s="59"/>
      <c r="F69" s="58"/>
    </row>
    <row r="70" spans="1:6" x14ac:dyDescent="0.25">
      <c r="A70" s="102" t="s">
        <v>1</v>
      </c>
      <c r="B70" s="61" t="s">
        <v>1536</v>
      </c>
      <c r="C70" s="61" t="s">
        <v>1536</v>
      </c>
      <c r="D70" s="61" t="s">
        <v>1536</v>
      </c>
      <c r="E70" s="59"/>
      <c r="F70" s="58"/>
    </row>
    <row r="71" spans="1:6" x14ac:dyDescent="0.25">
      <c r="A71" s="102" t="s">
        <v>2</v>
      </c>
      <c r="B71" s="75" t="s">
        <v>1393</v>
      </c>
      <c r="C71" s="64" t="s">
        <v>9</v>
      </c>
      <c r="D71" s="12" t="s">
        <v>1503</v>
      </c>
      <c r="E71" s="72" t="s">
        <v>1935</v>
      </c>
      <c r="F71" s="12" t="s">
        <v>1504</v>
      </c>
    </row>
    <row r="72" spans="1:6" x14ac:dyDescent="0.25">
      <c r="A72" s="102" t="s">
        <v>3</v>
      </c>
      <c r="B72" s="75" t="s">
        <v>1394</v>
      </c>
      <c r="C72" s="64" t="s">
        <v>9</v>
      </c>
      <c r="D72" s="12" t="s">
        <v>1503</v>
      </c>
      <c r="E72" s="72" t="s">
        <v>1935</v>
      </c>
      <c r="F72" s="12" t="s">
        <v>1504</v>
      </c>
    </row>
    <row r="73" spans="1:6" x14ac:dyDescent="0.25">
      <c r="A73" s="102"/>
      <c r="B73" s="12"/>
      <c r="C73" s="12"/>
      <c r="D73" s="72"/>
      <c r="E73" s="59"/>
      <c r="F73" s="58"/>
    </row>
    <row r="74" spans="1:6" s="55" customFormat="1" ht="31.5" x14ac:dyDescent="0.25">
      <c r="A74" s="102" t="s">
        <v>4</v>
      </c>
      <c r="B74" s="25" t="s">
        <v>1547</v>
      </c>
      <c r="C74" s="49" t="s">
        <v>1681</v>
      </c>
      <c r="D74" s="72" t="s">
        <v>1529</v>
      </c>
      <c r="E74" s="59" t="s">
        <v>1513</v>
      </c>
      <c r="F74" s="58" t="s">
        <v>1530</v>
      </c>
    </row>
    <row r="75" spans="1:6" s="55" customFormat="1" ht="31.5" x14ac:dyDescent="0.25">
      <c r="A75" s="102" t="s">
        <v>5</v>
      </c>
      <c r="B75" s="25" t="s">
        <v>1547</v>
      </c>
      <c r="C75" s="49" t="s">
        <v>1615</v>
      </c>
      <c r="D75" s="72" t="s">
        <v>1529</v>
      </c>
      <c r="E75" s="59" t="s">
        <v>1513</v>
      </c>
      <c r="F75" s="58" t="s">
        <v>1530</v>
      </c>
    </row>
    <row r="76" spans="1:6" s="55" customFormat="1" ht="31.5" x14ac:dyDescent="0.25">
      <c r="A76" s="102" t="s">
        <v>6</v>
      </c>
      <c r="B76" s="25" t="s">
        <v>1547</v>
      </c>
      <c r="C76" s="49" t="s">
        <v>1616</v>
      </c>
      <c r="D76" s="72" t="s">
        <v>1529</v>
      </c>
      <c r="E76" s="59" t="s">
        <v>1513</v>
      </c>
      <c r="F76" s="58" t="s">
        <v>1530</v>
      </c>
    </row>
    <row r="77" spans="1:6" s="55" customFormat="1" ht="31.5" x14ac:dyDescent="0.25">
      <c r="A77" s="102" t="s">
        <v>7</v>
      </c>
      <c r="B77" s="25" t="s">
        <v>1547</v>
      </c>
      <c r="C77" s="49" t="s">
        <v>1616</v>
      </c>
      <c r="D77" s="72" t="s">
        <v>1529</v>
      </c>
      <c r="E77" s="59" t="s">
        <v>1513</v>
      </c>
      <c r="F77" s="58" t="s">
        <v>1530</v>
      </c>
    </row>
    <row r="78" spans="1:6" s="41" customFormat="1" x14ac:dyDescent="0.25">
      <c r="A78" s="118" t="s">
        <v>2074</v>
      </c>
      <c r="B78" s="38"/>
      <c r="C78" s="39"/>
      <c r="D78" s="39"/>
      <c r="E78" s="39"/>
      <c r="F78" s="39"/>
    </row>
    <row r="79" spans="1:6" ht="13.35" customHeight="1" x14ac:dyDescent="0.25">
      <c r="A79" s="102" t="s">
        <v>0</v>
      </c>
      <c r="B79" s="61" t="s">
        <v>1536</v>
      </c>
      <c r="C79" s="62" t="s">
        <v>1536</v>
      </c>
      <c r="D79" s="62" t="s">
        <v>1536</v>
      </c>
      <c r="E79" s="173"/>
      <c r="F79" s="173"/>
    </row>
    <row r="80" spans="1:6" ht="13.35" customHeight="1" x14ac:dyDescent="0.25">
      <c r="A80" s="102" t="s">
        <v>1</v>
      </c>
      <c r="B80" s="189" t="s">
        <v>1536</v>
      </c>
      <c r="C80" s="190" t="s">
        <v>1536</v>
      </c>
      <c r="D80" s="190" t="s">
        <v>1536</v>
      </c>
      <c r="E80" s="174"/>
      <c r="F80" s="174"/>
    </row>
    <row r="81" spans="1:6" ht="12.95" customHeight="1" x14ac:dyDescent="0.25">
      <c r="A81" s="102" t="s">
        <v>2</v>
      </c>
      <c r="B81" s="189" t="s">
        <v>1536</v>
      </c>
      <c r="C81" s="190" t="s">
        <v>1536</v>
      </c>
      <c r="D81" s="190" t="s">
        <v>1536</v>
      </c>
    </row>
    <row r="82" spans="1:6" ht="13.35" customHeight="1" x14ac:dyDescent="0.25">
      <c r="A82" s="102" t="s">
        <v>3</v>
      </c>
      <c r="B82" s="189" t="s">
        <v>1536</v>
      </c>
      <c r="C82" s="190" t="s">
        <v>1536</v>
      </c>
      <c r="D82" s="190" t="s">
        <v>1536</v>
      </c>
    </row>
    <row r="83" spans="1:6" x14ac:dyDescent="0.25">
      <c r="A83" s="102"/>
      <c r="B83" s="12"/>
      <c r="C83" s="12"/>
      <c r="D83" s="12"/>
      <c r="E83" s="48"/>
      <c r="F83" s="12"/>
    </row>
    <row r="84" spans="1:6" x14ac:dyDescent="0.25">
      <c r="A84" s="65" t="s">
        <v>4</v>
      </c>
      <c r="B84" s="43" t="s">
        <v>1183</v>
      </c>
      <c r="C84" s="49" t="s">
        <v>31</v>
      </c>
      <c r="D84" s="65" t="s">
        <v>1644</v>
      </c>
      <c r="E84" s="73" t="s">
        <v>1554</v>
      </c>
      <c r="F84" s="75" t="s">
        <v>1653</v>
      </c>
    </row>
    <row r="85" spans="1:6" x14ac:dyDescent="0.25">
      <c r="A85" s="65" t="s">
        <v>5</v>
      </c>
      <c r="B85" s="43" t="s">
        <v>1185</v>
      </c>
      <c r="C85" s="49" t="s">
        <v>31</v>
      </c>
      <c r="D85" s="65" t="s">
        <v>1137</v>
      </c>
      <c r="E85" s="73" t="s">
        <v>1554</v>
      </c>
      <c r="F85" s="75" t="s">
        <v>1654</v>
      </c>
    </row>
    <row r="86" spans="1:6" s="55" customFormat="1" x14ac:dyDescent="0.25">
      <c r="A86" s="65" t="s">
        <v>6</v>
      </c>
      <c r="B86" s="75" t="s">
        <v>1621</v>
      </c>
      <c r="C86" s="66" t="s">
        <v>1446</v>
      </c>
      <c r="D86" s="52"/>
      <c r="E86" s="71"/>
      <c r="F86" s="63"/>
    </row>
    <row r="87" spans="1:6" s="55" customFormat="1" x14ac:dyDescent="0.25">
      <c r="A87" s="65" t="s">
        <v>7</v>
      </c>
      <c r="B87" s="75" t="s">
        <v>1622</v>
      </c>
      <c r="C87" s="66" t="s">
        <v>1446</v>
      </c>
      <c r="D87" s="52"/>
      <c r="E87" s="71"/>
      <c r="F87" s="63"/>
    </row>
    <row r="88" spans="1:6" s="2" customFormat="1" x14ac:dyDescent="0.25">
      <c r="A88" s="13" t="s">
        <v>24</v>
      </c>
      <c r="B88" s="13"/>
      <c r="C88" s="13"/>
      <c r="D88" s="13"/>
      <c r="E88" s="13"/>
      <c r="F88" s="13"/>
    </row>
    <row r="89" spans="1:6" s="37" customFormat="1" x14ac:dyDescent="0.25">
      <c r="A89" s="34" t="s">
        <v>12</v>
      </c>
      <c r="B89" s="35" t="s">
        <v>15</v>
      </c>
      <c r="C89" s="34" t="s">
        <v>16</v>
      </c>
      <c r="D89" s="35" t="s">
        <v>17</v>
      </c>
      <c r="E89" s="36" t="s">
        <v>13</v>
      </c>
      <c r="F89" s="35" t="s">
        <v>20</v>
      </c>
    </row>
    <row r="90" spans="1:6" s="41" customFormat="1" x14ac:dyDescent="0.25">
      <c r="A90" s="118" t="s">
        <v>2075</v>
      </c>
      <c r="B90" s="38"/>
      <c r="C90" s="39"/>
      <c r="D90" s="39"/>
      <c r="E90" s="39"/>
      <c r="F90" s="39"/>
    </row>
    <row r="91" spans="1:6" x14ac:dyDescent="0.25">
      <c r="A91" s="102" t="s">
        <v>0</v>
      </c>
      <c r="B91" s="61" t="s">
        <v>1536</v>
      </c>
      <c r="C91" s="62" t="s">
        <v>1536</v>
      </c>
      <c r="D91" s="62" t="s">
        <v>1536</v>
      </c>
      <c r="E91" s="173"/>
      <c r="F91" s="173"/>
    </row>
    <row r="92" spans="1:6" x14ac:dyDescent="0.25">
      <c r="A92" s="102" t="s">
        <v>1</v>
      </c>
      <c r="B92" s="189" t="s">
        <v>1536</v>
      </c>
      <c r="C92" s="190" t="s">
        <v>1536</v>
      </c>
      <c r="D92" s="190" t="s">
        <v>1536</v>
      </c>
      <c r="E92" s="174"/>
      <c r="F92" s="174"/>
    </row>
    <row r="93" spans="1:6" ht="12.95" customHeight="1" x14ac:dyDescent="0.25">
      <c r="A93" s="102" t="s">
        <v>2</v>
      </c>
      <c r="B93" s="43" t="s">
        <v>1193</v>
      </c>
      <c r="C93" s="43" t="s">
        <v>10</v>
      </c>
      <c r="D93" s="72" t="s">
        <v>1194</v>
      </c>
      <c r="E93" s="57" t="s">
        <v>1558</v>
      </c>
      <c r="F93" s="43" t="s">
        <v>1195</v>
      </c>
    </row>
    <row r="94" spans="1:6" x14ac:dyDescent="0.25">
      <c r="A94" s="102" t="s">
        <v>3</v>
      </c>
      <c r="B94" s="43" t="s">
        <v>1196</v>
      </c>
      <c r="C94" s="43" t="s">
        <v>10</v>
      </c>
      <c r="D94" s="71" t="s">
        <v>1197</v>
      </c>
      <c r="E94" s="57" t="s">
        <v>1558</v>
      </c>
      <c r="F94" s="43" t="s">
        <v>1198</v>
      </c>
    </row>
    <row r="95" spans="1:6" x14ac:dyDescent="0.25">
      <c r="A95" s="102"/>
      <c r="B95" s="12"/>
      <c r="C95" s="12"/>
      <c r="D95" s="12"/>
      <c r="E95" s="48"/>
      <c r="F95" s="12"/>
    </row>
    <row r="96" spans="1:6" x14ac:dyDescent="0.25">
      <c r="A96" s="102" t="s">
        <v>4</v>
      </c>
      <c r="B96" s="43" t="s">
        <v>1204</v>
      </c>
      <c r="C96" s="71" t="s">
        <v>30</v>
      </c>
      <c r="D96" s="72" t="s">
        <v>1205</v>
      </c>
      <c r="E96" s="71" t="s">
        <v>431</v>
      </c>
      <c r="F96" s="43" t="s">
        <v>1206</v>
      </c>
    </row>
    <row r="97" spans="1:6" x14ac:dyDescent="0.25">
      <c r="A97" s="102" t="s">
        <v>5</v>
      </c>
      <c r="B97" s="43" t="s">
        <v>1207</v>
      </c>
      <c r="C97" s="72" t="s">
        <v>30</v>
      </c>
      <c r="D97" s="71" t="s">
        <v>1208</v>
      </c>
      <c r="E97" s="71" t="s">
        <v>431</v>
      </c>
      <c r="F97" s="43" t="s">
        <v>1209</v>
      </c>
    </row>
    <row r="98" spans="1:6" s="55" customFormat="1" x14ac:dyDescent="0.25">
      <c r="A98" s="65" t="s">
        <v>6</v>
      </c>
      <c r="B98" s="61" t="s">
        <v>1536</v>
      </c>
      <c r="C98" s="62" t="s">
        <v>1536</v>
      </c>
      <c r="D98" s="62" t="s">
        <v>1536</v>
      </c>
      <c r="E98" s="173"/>
      <c r="F98" s="173"/>
    </row>
    <row r="99" spans="1:6" s="55" customFormat="1" x14ac:dyDescent="0.25">
      <c r="A99" s="65" t="s">
        <v>7</v>
      </c>
      <c r="B99" s="189" t="s">
        <v>1536</v>
      </c>
      <c r="C99" s="190" t="s">
        <v>1536</v>
      </c>
      <c r="D99" s="190" t="s">
        <v>1536</v>
      </c>
      <c r="E99" s="174"/>
      <c r="F99" s="174"/>
    </row>
    <row r="100" spans="1:6" s="41" customFormat="1" x14ac:dyDescent="0.25">
      <c r="A100" s="118" t="s">
        <v>2076</v>
      </c>
      <c r="B100" s="38"/>
      <c r="C100" s="39"/>
      <c r="D100" s="39"/>
      <c r="E100" s="39"/>
      <c r="F100" s="39"/>
    </row>
    <row r="101" spans="1:6" x14ac:dyDescent="0.25">
      <c r="A101" s="102" t="s">
        <v>0</v>
      </c>
      <c r="B101" s="43" t="s">
        <v>1210</v>
      </c>
      <c r="C101" s="84" t="s">
        <v>30</v>
      </c>
      <c r="D101" s="43" t="s">
        <v>1298</v>
      </c>
      <c r="E101" s="84" t="s">
        <v>56</v>
      </c>
      <c r="F101" s="43" t="s">
        <v>1299</v>
      </c>
    </row>
    <row r="102" spans="1:6" x14ac:dyDescent="0.25">
      <c r="A102" s="102" t="s">
        <v>1</v>
      </c>
      <c r="B102" s="43" t="s">
        <v>1213</v>
      </c>
      <c r="C102" s="64" t="s">
        <v>30</v>
      </c>
      <c r="D102" s="43" t="s">
        <v>1301</v>
      </c>
      <c r="E102" s="71" t="s">
        <v>56</v>
      </c>
      <c r="F102" s="43" t="s">
        <v>1302</v>
      </c>
    </row>
    <row r="103" spans="1:6" ht="12.95" customHeight="1" x14ac:dyDescent="0.25">
      <c r="A103" s="102" t="s">
        <v>2</v>
      </c>
      <c r="B103" s="43" t="s">
        <v>1215</v>
      </c>
      <c r="C103" s="43" t="s">
        <v>10</v>
      </c>
      <c r="D103" s="72" t="s">
        <v>1216</v>
      </c>
      <c r="E103" s="57" t="s">
        <v>69</v>
      </c>
      <c r="F103" s="43" t="s">
        <v>1217</v>
      </c>
    </row>
    <row r="104" spans="1:6" x14ac:dyDescent="0.25">
      <c r="A104" s="102" t="s">
        <v>3</v>
      </c>
      <c r="B104" s="43" t="s">
        <v>1218</v>
      </c>
      <c r="C104" s="43" t="s">
        <v>10</v>
      </c>
      <c r="D104" s="71" t="s">
        <v>1216</v>
      </c>
      <c r="E104" s="57" t="s">
        <v>69</v>
      </c>
      <c r="F104" s="43" t="s">
        <v>1217</v>
      </c>
    </row>
    <row r="105" spans="1:6" x14ac:dyDescent="0.25">
      <c r="A105" s="102"/>
      <c r="B105" s="12"/>
      <c r="C105" s="12"/>
      <c r="D105" s="12"/>
      <c r="E105" s="48"/>
      <c r="F105" s="12"/>
    </row>
    <row r="106" spans="1:6" x14ac:dyDescent="0.25">
      <c r="A106" s="42" t="s">
        <v>4</v>
      </c>
      <c r="B106" s="133" t="s">
        <v>1289</v>
      </c>
      <c r="C106" s="133" t="s">
        <v>14</v>
      </c>
      <c r="D106" s="46" t="s">
        <v>1290</v>
      </c>
      <c r="E106" s="66" t="s">
        <v>1912</v>
      </c>
      <c r="F106" s="133" t="s">
        <v>1291</v>
      </c>
    </row>
    <row r="107" spans="1:6" x14ac:dyDescent="0.25">
      <c r="A107" s="42" t="s">
        <v>5</v>
      </c>
      <c r="B107" s="133" t="s">
        <v>1292</v>
      </c>
      <c r="C107" s="133" t="s">
        <v>14</v>
      </c>
      <c r="D107" s="122" t="s">
        <v>1293</v>
      </c>
      <c r="E107" s="66" t="s">
        <v>1912</v>
      </c>
      <c r="F107" s="133" t="s">
        <v>1294</v>
      </c>
    </row>
    <row r="108" spans="1:6" s="55" customFormat="1" x14ac:dyDescent="0.25">
      <c r="A108" s="65" t="s">
        <v>6</v>
      </c>
      <c r="B108" s="61" t="s">
        <v>1536</v>
      </c>
      <c r="C108" s="62" t="s">
        <v>1536</v>
      </c>
      <c r="D108" s="62" t="s">
        <v>1536</v>
      </c>
      <c r="E108" s="173"/>
      <c r="F108" s="173"/>
    </row>
    <row r="109" spans="1:6" s="55" customFormat="1" x14ac:dyDescent="0.25">
      <c r="A109" s="65" t="s">
        <v>7</v>
      </c>
      <c r="B109" s="189" t="s">
        <v>1536</v>
      </c>
      <c r="C109" s="190" t="s">
        <v>1536</v>
      </c>
      <c r="D109" s="190" t="s">
        <v>1536</v>
      </c>
      <c r="E109" s="174"/>
      <c r="F109" s="174"/>
    </row>
    <row r="110" spans="1:6" s="41" customFormat="1" x14ac:dyDescent="0.25">
      <c r="A110" s="38" t="s">
        <v>2077</v>
      </c>
      <c r="B110" s="38"/>
      <c r="C110" s="39"/>
      <c r="D110" s="39"/>
      <c r="E110" s="39"/>
      <c r="F110" s="39"/>
    </row>
    <row r="111" spans="1:6" x14ac:dyDescent="0.25">
      <c r="A111" s="42" t="s">
        <v>0</v>
      </c>
      <c r="B111" s="43" t="s">
        <v>1278</v>
      </c>
      <c r="C111" s="72" t="s">
        <v>8</v>
      </c>
      <c r="D111" s="72" t="s">
        <v>1279</v>
      </c>
      <c r="E111" s="72" t="s">
        <v>1930</v>
      </c>
      <c r="F111" s="86" t="s">
        <v>1280</v>
      </c>
    </row>
    <row r="112" spans="1:6" x14ac:dyDescent="0.25">
      <c r="A112" s="42" t="s">
        <v>1</v>
      </c>
      <c r="B112" s="43" t="s">
        <v>1281</v>
      </c>
      <c r="C112" s="71" t="s">
        <v>8</v>
      </c>
      <c r="D112" s="71" t="s">
        <v>1282</v>
      </c>
      <c r="E112" s="72" t="s">
        <v>1930</v>
      </c>
      <c r="F112" s="86" t="s">
        <v>1283</v>
      </c>
    </row>
    <row r="113" spans="1:6" x14ac:dyDescent="0.25">
      <c r="A113" s="42" t="s">
        <v>2</v>
      </c>
      <c r="B113" s="43" t="s">
        <v>1232</v>
      </c>
      <c r="C113" s="43" t="s">
        <v>10</v>
      </c>
      <c r="D113" s="72" t="s">
        <v>1219</v>
      </c>
      <c r="E113" s="57" t="s">
        <v>69</v>
      </c>
      <c r="F113" s="43" t="s">
        <v>1217</v>
      </c>
    </row>
    <row r="114" spans="1:6" x14ac:dyDescent="0.25">
      <c r="A114" s="42" t="s">
        <v>3</v>
      </c>
      <c r="B114" s="43" t="s">
        <v>1235</v>
      </c>
      <c r="C114" s="43" t="s">
        <v>10</v>
      </c>
      <c r="D114" s="71" t="s">
        <v>1219</v>
      </c>
      <c r="E114" s="57" t="s">
        <v>69</v>
      </c>
      <c r="F114" s="43" t="s">
        <v>1217</v>
      </c>
    </row>
    <row r="115" spans="1:6" x14ac:dyDescent="0.25">
      <c r="A115" s="42"/>
      <c r="B115" s="12"/>
      <c r="C115" s="12"/>
      <c r="D115" s="42"/>
      <c r="E115" s="59"/>
      <c r="F115" s="42"/>
    </row>
    <row r="116" spans="1:6" ht="27" customHeight="1" x14ac:dyDescent="0.25">
      <c r="A116" s="42" t="s">
        <v>4</v>
      </c>
      <c r="B116" s="25" t="s">
        <v>1682</v>
      </c>
      <c r="C116" s="49" t="s">
        <v>1684</v>
      </c>
      <c r="D116" s="12" t="s">
        <v>1687</v>
      </c>
      <c r="E116" s="59" t="s">
        <v>1688</v>
      </c>
      <c r="F116" s="42" t="s">
        <v>1689</v>
      </c>
    </row>
    <row r="117" spans="1:6" ht="22.5" customHeight="1" x14ac:dyDescent="0.25">
      <c r="A117" s="42" t="s">
        <v>5</v>
      </c>
      <c r="B117" s="25" t="s">
        <v>1682</v>
      </c>
      <c r="C117" s="49" t="s">
        <v>1683</v>
      </c>
      <c r="D117" s="12" t="s">
        <v>1687</v>
      </c>
      <c r="E117" s="59" t="s">
        <v>1688</v>
      </c>
      <c r="F117" s="42" t="s">
        <v>1689</v>
      </c>
    </row>
    <row r="118" spans="1:6" s="55" customFormat="1" ht="27" customHeight="1" x14ac:dyDescent="0.25">
      <c r="A118" s="52" t="s">
        <v>6</v>
      </c>
      <c r="B118" s="25" t="s">
        <v>1682</v>
      </c>
      <c r="C118" s="49" t="s">
        <v>1685</v>
      </c>
      <c r="D118" s="12" t="s">
        <v>1687</v>
      </c>
      <c r="E118" s="59" t="s">
        <v>1688</v>
      </c>
      <c r="F118" s="42" t="s">
        <v>1689</v>
      </c>
    </row>
    <row r="119" spans="1:6" s="55" customFormat="1" ht="20.25" customHeight="1" x14ac:dyDescent="0.25">
      <c r="A119" s="52" t="s">
        <v>7</v>
      </c>
      <c r="B119" s="25" t="s">
        <v>1682</v>
      </c>
      <c r="C119" s="49" t="s">
        <v>1686</v>
      </c>
      <c r="D119" s="12" t="s">
        <v>1687</v>
      </c>
      <c r="E119" s="59" t="s">
        <v>1688</v>
      </c>
      <c r="F119" s="42" t="s">
        <v>1689</v>
      </c>
    </row>
    <row r="120" spans="1:6" s="41" customFormat="1" x14ac:dyDescent="0.25">
      <c r="A120" s="38" t="s">
        <v>2078</v>
      </c>
      <c r="B120" s="38"/>
      <c r="C120" s="39"/>
      <c r="D120" s="39"/>
      <c r="E120" s="39"/>
      <c r="F120" s="39"/>
    </row>
    <row r="121" spans="1:6" x14ac:dyDescent="0.25">
      <c r="A121" s="42" t="s">
        <v>0</v>
      </c>
      <c r="B121" s="61" t="s">
        <v>1536</v>
      </c>
      <c r="C121" s="61" t="s">
        <v>1536</v>
      </c>
      <c r="D121" s="61" t="s">
        <v>1536</v>
      </c>
      <c r="E121" s="59"/>
      <c r="F121" s="42"/>
    </row>
    <row r="122" spans="1:6" x14ac:dyDescent="0.25">
      <c r="A122" s="42" t="s">
        <v>1</v>
      </c>
      <c r="B122" s="61" t="s">
        <v>1536</v>
      </c>
      <c r="C122" s="61" t="s">
        <v>1536</v>
      </c>
      <c r="D122" s="61" t="s">
        <v>1536</v>
      </c>
      <c r="E122" s="59"/>
      <c r="F122" s="42"/>
    </row>
    <row r="123" spans="1:6" x14ac:dyDescent="0.25">
      <c r="A123" s="42" t="s">
        <v>2</v>
      </c>
      <c r="B123" s="75" t="s">
        <v>1410</v>
      </c>
      <c r="C123" s="64" t="s">
        <v>9</v>
      </c>
      <c r="D123" s="12" t="s">
        <v>1505</v>
      </c>
      <c r="E123" s="72" t="s">
        <v>1935</v>
      </c>
      <c r="F123" s="12" t="s">
        <v>1506</v>
      </c>
    </row>
    <row r="124" spans="1:6" x14ac:dyDescent="0.25">
      <c r="A124" s="42" t="s">
        <v>3</v>
      </c>
      <c r="B124" s="75" t="s">
        <v>1411</v>
      </c>
      <c r="C124" s="64" t="s">
        <v>9</v>
      </c>
      <c r="D124" s="12" t="s">
        <v>1505</v>
      </c>
      <c r="E124" s="72" t="s">
        <v>1935</v>
      </c>
      <c r="F124" s="12" t="s">
        <v>1506</v>
      </c>
    </row>
    <row r="125" spans="1:6" x14ac:dyDescent="0.25">
      <c r="A125" s="42"/>
      <c r="B125" s="12"/>
      <c r="C125" s="12"/>
      <c r="D125" s="42"/>
      <c r="E125" s="59"/>
      <c r="F125" s="42"/>
    </row>
    <row r="126" spans="1:6" ht="31.5" x14ac:dyDescent="0.25">
      <c r="A126" s="42" t="s">
        <v>4</v>
      </c>
      <c r="B126" s="25" t="s">
        <v>1703</v>
      </c>
      <c r="C126" s="49" t="s">
        <v>1690</v>
      </c>
      <c r="D126" s="42" t="s">
        <v>1916</v>
      </c>
      <c r="E126" s="59" t="s">
        <v>1511</v>
      </c>
      <c r="F126" s="42" t="s">
        <v>1693</v>
      </c>
    </row>
    <row r="127" spans="1:6" ht="31.5" x14ac:dyDescent="0.25">
      <c r="A127" s="42" t="s">
        <v>5</v>
      </c>
      <c r="B127" s="25" t="s">
        <v>1721</v>
      </c>
      <c r="C127" s="49" t="s">
        <v>1691</v>
      </c>
      <c r="D127" s="42" t="s">
        <v>1916</v>
      </c>
      <c r="E127" s="59" t="s">
        <v>1511</v>
      </c>
      <c r="F127" s="42" t="s">
        <v>1693</v>
      </c>
    </row>
    <row r="128" spans="1:6" s="55" customFormat="1" ht="31.5" x14ac:dyDescent="0.25">
      <c r="A128" s="52" t="s">
        <v>6</v>
      </c>
      <c r="B128" s="25" t="s">
        <v>1703</v>
      </c>
      <c r="C128" s="49" t="s">
        <v>1692</v>
      </c>
      <c r="D128" s="42" t="s">
        <v>1916</v>
      </c>
      <c r="E128" s="59" t="s">
        <v>1511</v>
      </c>
      <c r="F128" s="42" t="s">
        <v>1693</v>
      </c>
    </row>
    <row r="129" spans="1:6" s="55" customFormat="1" ht="31.5" x14ac:dyDescent="0.25">
      <c r="A129" s="52" t="s">
        <v>7</v>
      </c>
      <c r="B129" s="25" t="s">
        <v>1703</v>
      </c>
      <c r="C129" s="49" t="s">
        <v>1568</v>
      </c>
      <c r="D129" s="42" t="s">
        <v>1916</v>
      </c>
      <c r="E129" s="59" t="s">
        <v>1511</v>
      </c>
      <c r="F129" s="42" t="s">
        <v>1693</v>
      </c>
    </row>
    <row r="130" spans="1:6" s="41" customFormat="1" x14ac:dyDescent="0.25">
      <c r="A130" s="38" t="s">
        <v>2079</v>
      </c>
      <c r="B130" s="38"/>
      <c r="C130" s="39"/>
      <c r="D130" s="39"/>
      <c r="E130" s="39"/>
      <c r="F130" s="39"/>
    </row>
    <row r="131" spans="1:6" x14ac:dyDescent="0.25">
      <c r="A131" s="42" t="s">
        <v>0</v>
      </c>
      <c r="B131" s="61" t="s">
        <v>1536</v>
      </c>
      <c r="C131" s="62" t="s">
        <v>1536</v>
      </c>
      <c r="D131" s="62" t="s">
        <v>1536</v>
      </c>
      <c r="E131" s="173"/>
      <c r="F131" s="173"/>
    </row>
    <row r="132" spans="1:6" x14ac:dyDescent="0.25">
      <c r="A132" s="42" t="s">
        <v>1</v>
      </c>
      <c r="B132" s="189" t="s">
        <v>1536</v>
      </c>
      <c r="C132" s="190" t="s">
        <v>1536</v>
      </c>
      <c r="D132" s="190" t="s">
        <v>1536</v>
      </c>
      <c r="E132" s="174"/>
      <c r="F132" s="174"/>
    </row>
    <row r="133" spans="1:6" ht="12.95" customHeight="1" x14ac:dyDescent="0.25">
      <c r="A133" s="42" t="s">
        <v>2</v>
      </c>
      <c r="B133" s="61" t="s">
        <v>1536</v>
      </c>
      <c r="C133" s="62" t="s">
        <v>1536</v>
      </c>
      <c r="D133" s="62" t="s">
        <v>1536</v>
      </c>
      <c r="E133" s="173"/>
      <c r="F133" s="173"/>
    </row>
    <row r="134" spans="1:6" x14ac:dyDescent="0.25">
      <c r="A134" s="42" t="s">
        <v>3</v>
      </c>
      <c r="B134" s="189" t="s">
        <v>1536</v>
      </c>
      <c r="C134" s="190" t="s">
        <v>1536</v>
      </c>
      <c r="D134" s="190" t="s">
        <v>1536</v>
      </c>
      <c r="E134" s="174"/>
      <c r="F134" s="174"/>
    </row>
    <row r="135" spans="1:6" x14ac:dyDescent="0.25">
      <c r="A135" s="42"/>
      <c r="B135" s="12"/>
      <c r="C135" s="12"/>
      <c r="D135" s="12"/>
      <c r="E135" s="48"/>
      <c r="F135" s="12"/>
    </row>
    <row r="136" spans="1:6" x14ac:dyDescent="0.25">
      <c r="A136" s="42" t="s">
        <v>4</v>
      </c>
      <c r="B136" s="43" t="s">
        <v>1187</v>
      </c>
      <c r="C136" s="49" t="s">
        <v>31</v>
      </c>
      <c r="D136" s="65" t="s">
        <v>1138</v>
      </c>
      <c r="E136" s="73" t="s">
        <v>1554</v>
      </c>
      <c r="F136" s="75" t="s">
        <v>1139</v>
      </c>
    </row>
    <row r="137" spans="1:6" x14ac:dyDescent="0.25">
      <c r="A137" s="42" t="s">
        <v>5</v>
      </c>
      <c r="B137" s="43" t="s">
        <v>1190</v>
      </c>
      <c r="C137" s="49" t="s">
        <v>31</v>
      </c>
      <c r="D137" s="65" t="s">
        <v>1140</v>
      </c>
      <c r="E137" s="73" t="s">
        <v>1554</v>
      </c>
      <c r="F137" s="75" t="s">
        <v>1655</v>
      </c>
    </row>
    <row r="138" spans="1:6" s="55" customFormat="1" x14ac:dyDescent="0.25">
      <c r="A138" s="52" t="s">
        <v>6</v>
      </c>
      <c r="B138" s="75" t="s">
        <v>1623</v>
      </c>
      <c r="C138" s="66" t="s">
        <v>1446</v>
      </c>
      <c r="D138" s="52"/>
      <c r="E138" s="71"/>
      <c r="F138" s="63"/>
    </row>
    <row r="139" spans="1:6" s="55" customFormat="1" x14ac:dyDescent="0.25">
      <c r="A139" s="52" t="s">
        <v>7</v>
      </c>
      <c r="B139" s="75" t="s">
        <v>1624</v>
      </c>
      <c r="C139" s="66" t="s">
        <v>1446</v>
      </c>
      <c r="D139" s="52"/>
      <c r="E139" s="71"/>
      <c r="F139" s="63"/>
    </row>
    <row r="140" spans="1:6" s="2" customFormat="1" x14ac:dyDescent="0.25">
      <c r="A140" s="13" t="s">
        <v>25</v>
      </c>
      <c r="B140" s="13"/>
      <c r="C140" s="13"/>
      <c r="D140" s="13"/>
      <c r="E140" s="13"/>
      <c r="F140" s="13"/>
    </row>
    <row r="141" spans="1:6" s="37" customFormat="1" x14ac:dyDescent="0.25">
      <c r="A141" s="34" t="s">
        <v>12</v>
      </c>
      <c r="B141" s="35" t="s">
        <v>15</v>
      </c>
      <c r="C141" s="34" t="s">
        <v>16</v>
      </c>
      <c r="D141" s="35" t="s">
        <v>17</v>
      </c>
      <c r="E141" s="36" t="s">
        <v>13</v>
      </c>
      <c r="F141" s="35" t="s">
        <v>20</v>
      </c>
    </row>
    <row r="142" spans="1:6" s="41" customFormat="1" x14ac:dyDescent="0.25">
      <c r="A142" s="38" t="s">
        <v>2080</v>
      </c>
      <c r="B142" s="38"/>
      <c r="C142" s="39"/>
      <c r="D142" s="39"/>
      <c r="E142" s="39"/>
      <c r="F142" s="39"/>
    </row>
    <row r="143" spans="1:6" x14ac:dyDescent="0.25">
      <c r="A143" s="42" t="s">
        <v>0</v>
      </c>
      <c r="B143" s="61" t="s">
        <v>1536</v>
      </c>
      <c r="C143" s="62" t="s">
        <v>1536</v>
      </c>
      <c r="D143" s="62" t="s">
        <v>1536</v>
      </c>
    </row>
    <row r="144" spans="1:6" x14ac:dyDescent="0.25">
      <c r="A144" s="42" t="s">
        <v>1</v>
      </c>
      <c r="B144" s="43" t="s">
        <v>1248</v>
      </c>
      <c r="C144" s="43" t="s">
        <v>10</v>
      </c>
      <c r="D144" s="72" t="s">
        <v>1233</v>
      </c>
      <c r="E144" s="57" t="s">
        <v>1558</v>
      </c>
      <c r="F144" s="43" t="s">
        <v>1234</v>
      </c>
    </row>
    <row r="145" spans="1:13" ht="12.95" customHeight="1" x14ac:dyDescent="0.25">
      <c r="A145" s="42" t="s">
        <v>2</v>
      </c>
      <c r="B145" s="43" t="s">
        <v>1251</v>
      </c>
      <c r="C145" s="43" t="s">
        <v>10</v>
      </c>
      <c r="D145" s="71" t="s">
        <v>1236</v>
      </c>
      <c r="E145" s="57" t="s">
        <v>1558</v>
      </c>
      <c r="F145" s="43" t="s">
        <v>1237</v>
      </c>
    </row>
    <row r="146" spans="1:13" x14ac:dyDescent="0.25">
      <c r="A146" s="42" t="s">
        <v>3</v>
      </c>
      <c r="B146" s="75" t="s">
        <v>1254</v>
      </c>
      <c r="C146" s="75" t="s">
        <v>10</v>
      </c>
      <c r="D146" s="85" t="s">
        <v>1249</v>
      </c>
      <c r="E146" s="57" t="s">
        <v>1558</v>
      </c>
      <c r="F146" s="75" t="s">
        <v>1250</v>
      </c>
    </row>
    <row r="147" spans="1:13" x14ac:dyDescent="0.25">
      <c r="A147" s="42"/>
      <c r="B147" s="12"/>
      <c r="C147" s="12"/>
      <c r="D147" s="12"/>
      <c r="E147" s="48"/>
      <c r="F147" s="12"/>
    </row>
    <row r="148" spans="1:13" x14ac:dyDescent="0.25">
      <c r="A148" s="42" t="s">
        <v>4</v>
      </c>
      <c r="B148" s="43" t="s">
        <v>1244</v>
      </c>
      <c r="C148" s="84" t="s">
        <v>30</v>
      </c>
      <c r="D148" s="43" t="s">
        <v>1304</v>
      </c>
      <c r="E148" s="71" t="s">
        <v>56</v>
      </c>
      <c r="F148" s="43" t="s">
        <v>1305</v>
      </c>
    </row>
    <row r="149" spans="1:13" x14ac:dyDescent="0.25">
      <c r="A149" s="42" t="s">
        <v>5</v>
      </c>
      <c r="B149" s="43" t="s">
        <v>1246</v>
      </c>
      <c r="C149" s="64" t="s">
        <v>30</v>
      </c>
      <c r="D149" s="43" t="s">
        <v>1211</v>
      </c>
      <c r="E149" s="84" t="s">
        <v>56</v>
      </c>
      <c r="F149" s="43" t="s">
        <v>1212</v>
      </c>
      <c r="G149"/>
      <c r="H149"/>
      <c r="I149"/>
      <c r="J149"/>
      <c r="K149"/>
      <c r="L149"/>
      <c r="M149"/>
    </row>
    <row r="150" spans="1:13" s="55" customFormat="1" x14ac:dyDescent="0.25">
      <c r="A150" s="52" t="s">
        <v>6</v>
      </c>
      <c r="B150" s="61" t="s">
        <v>1536</v>
      </c>
      <c r="C150" s="62" t="s">
        <v>1536</v>
      </c>
      <c r="D150" s="62" t="s">
        <v>1536</v>
      </c>
      <c r="E150" s="173"/>
      <c r="F150" s="173"/>
    </row>
    <row r="151" spans="1:13" s="55" customFormat="1" x14ac:dyDescent="0.25">
      <c r="A151" s="52" t="s">
        <v>7</v>
      </c>
      <c r="B151" s="189" t="s">
        <v>1536</v>
      </c>
      <c r="C151" s="190" t="s">
        <v>1536</v>
      </c>
      <c r="D151" s="190" t="s">
        <v>1536</v>
      </c>
      <c r="E151" s="174"/>
      <c r="F151" s="174"/>
    </row>
    <row r="152" spans="1:13" s="41" customFormat="1" x14ac:dyDescent="0.25">
      <c r="A152" s="38" t="s">
        <v>2081</v>
      </c>
      <c r="B152" s="38"/>
      <c r="C152" s="39"/>
      <c r="D152" s="39"/>
      <c r="E152" s="39"/>
      <c r="F152" s="39"/>
    </row>
    <row r="153" spans="1:13" x14ac:dyDescent="0.25">
      <c r="A153" s="42" t="s">
        <v>0</v>
      </c>
      <c r="B153" s="43" t="s">
        <v>1263</v>
      </c>
      <c r="C153" s="84" t="s">
        <v>30</v>
      </c>
      <c r="D153" s="64" t="s">
        <v>1656</v>
      </c>
      <c r="E153" s="84" t="s">
        <v>56</v>
      </c>
      <c r="F153" s="43" t="s">
        <v>1264</v>
      </c>
    </row>
    <row r="154" spans="1:13" x14ac:dyDescent="0.25">
      <c r="A154" s="42" t="s">
        <v>1</v>
      </c>
      <c r="B154" s="43" t="s">
        <v>1265</v>
      </c>
      <c r="C154" s="64" t="s">
        <v>30</v>
      </c>
      <c r="D154" s="43" t="s">
        <v>1657</v>
      </c>
      <c r="E154" s="84" t="s">
        <v>56</v>
      </c>
      <c r="F154" s="43" t="s">
        <v>1247</v>
      </c>
      <c r="G154"/>
      <c r="H154"/>
      <c r="I154"/>
      <c r="J154"/>
    </row>
    <row r="155" spans="1:13" ht="12.95" customHeight="1" x14ac:dyDescent="0.25">
      <c r="A155" s="42" t="s">
        <v>2</v>
      </c>
      <c r="B155" s="75" t="s">
        <v>1257</v>
      </c>
      <c r="C155" s="75" t="s">
        <v>10</v>
      </c>
      <c r="D155" s="66" t="s">
        <v>1252</v>
      </c>
      <c r="E155" s="57" t="s">
        <v>1559</v>
      </c>
      <c r="F155" s="75" t="s">
        <v>1253</v>
      </c>
    </row>
    <row r="156" spans="1:13" x14ac:dyDescent="0.25">
      <c r="A156" s="42" t="s">
        <v>3</v>
      </c>
      <c r="B156" s="75" t="s">
        <v>1260</v>
      </c>
      <c r="C156" s="75" t="s">
        <v>10</v>
      </c>
      <c r="D156" s="85" t="s">
        <v>1255</v>
      </c>
      <c r="E156" s="57" t="s">
        <v>1559</v>
      </c>
      <c r="F156" s="75" t="s">
        <v>1256</v>
      </c>
    </row>
    <row r="157" spans="1:13" x14ac:dyDescent="0.25">
      <c r="A157" s="42"/>
      <c r="B157" s="75"/>
      <c r="C157" s="75"/>
      <c r="D157" s="85"/>
      <c r="E157" s="57"/>
      <c r="F157" s="75"/>
    </row>
    <row r="158" spans="1:13" x14ac:dyDescent="0.25">
      <c r="A158" s="42" t="s">
        <v>4</v>
      </c>
      <c r="B158" s="133" t="s">
        <v>1336</v>
      </c>
      <c r="C158" s="133" t="s">
        <v>14</v>
      </c>
      <c r="D158" s="122" t="s">
        <v>1337</v>
      </c>
      <c r="E158" s="59" t="s">
        <v>1905</v>
      </c>
      <c r="F158" s="133" t="s">
        <v>1338</v>
      </c>
    </row>
    <row r="159" spans="1:13" x14ac:dyDescent="0.25">
      <c r="A159" s="42" t="s">
        <v>5</v>
      </c>
      <c r="B159" s="133" t="s">
        <v>1339</v>
      </c>
      <c r="C159" s="133" t="s">
        <v>14</v>
      </c>
      <c r="D159" s="46" t="s">
        <v>1340</v>
      </c>
      <c r="E159" s="59" t="s">
        <v>1905</v>
      </c>
      <c r="F159" s="133" t="s">
        <v>1341</v>
      </c>
    </row>
    <row r="160" spans="1:13" s="55" customFormat="1" x14ac:dyDescent="0.25">
      <c r="A160" s="52" t="s">
        <v>6</v>
      </c>
      <c r="B160" s="61" t="s">
        <v>1536</v>
      </c>
      <c r="C160" s="62" t="s">
        <v>1536</v>
      </c>
      <c r="D160" s="62" t="s">
        <v>1536</v>
      </c>
      <c r="E160" s="173"/>
      <c r="F160" s="173"/>
    </row>
    <row r="161" spans="1:6" s="55" customFormat="1" x14ac:dyDescent="0.25">
      <c r="A161" s="52" t="s">
        <v>7</v>
      </c>
      <c r="B161" s="189" t="s">
        <v>1536</v>
      </c>
      <c r="C161" s="190" t="s">
        <v>1536</v>
      </c>
      <c r="D161" s="190" t="s">
        <v>1536</v>
      </c>
      <c r="E161" s="174"/>
      <c r="F161" s="174"/>
    </row>
    <row r="162" spans="1:6" s="41" customFormat="1" x14ac:dyDescent="0.25">
      <c r="A162" s="38" t="s">
        <v>2082</v>
      </c>
      <c r="B162" s="38"/>
      <c r="C162" s="39"/>
      <c r="D162" s="39"/>
      <c r="E162" s="39"/>
      <c r="F162" s="39"/>
    </row>
    <row r="163" spans="1:6" ht="13.35" customHeight="1" x14ac:dyDescent="0.25">
      <c r="A163" s="42" t="s">
        <v>0</v>
      </c>
      <c r="B163" s="43" t="s">
        <v>1324</v>
      </c>
      <c r="C163" s="72" t="s">
        <v>8</v>
      </c>
      <c r="D163" s="72" t="s">
        <v>1325</v>
      </c>
      <c r="E163" s="72" t="s">
        <v>1930</v>
      </c>
      <c r="F163" s="138" t="s">
        <v>1326</v>
      </c>
    </row>
    <row r="164" spans="1:6" ht="13.35" customHeight="1" x14ac:dyDescent="0.25">
      <c r="A164" s="42" t="s">
        <v>1</v>
      </c>
      <c r="B164" s="43" t="s">
        <v>1327</v>
      </c>
      <c r="C164" s="71" t="s">
        <v>8</v>
      </c>
      <c r="D164" s="71" t="s">
        <v>1328</v>
      </c>
      <c r="E164" s="72" t="s">
        <v>1930</v>
      </c>
      <c r="F164" s="138" t="s">
        <v>1329</v>
      </c>
    </row>
    <row r="165" spans="1:6" ht="13.35" customHeight="1" x14ac:dyDescent="0.25">
      <c r="A165" s="42" t="s">
        <v>2</v>
      </c>
      <c r="B165" s="75" t="s">
        <v>1284</v>
      </c>
      <c r="C165" s="75" t="s">
        <v>10</v>
      </c>
      <c r="D165" s="66" t="s">
        <v>1258</v>
      </c>
      <c r="E165" s="57" t="s">
        <v>1559</v>
      </c>
      <c r="F165" s="75" t="s">
        <v>1259</v>
      </c>
    </row>
    <row r="166" spans="1:6" ht="13.35" customHeight="1" x14ac:dyDescent="0.25">
      <c r="A166" s="42" t="s">
        <v>3</v>
      </c>
      <c r="B166" s="75" t="s">
        <v>1287</v>
      </c>
      <c r="C166" s="75" t="s">
        <v>10</v>
      </c>
      <c r="D166" s="85" t="s">
        <v>1261</v>
      </c>
      <c r="E166" s="57" t="s">
        <v>1559</v>
      </c>
      <c r="F166" s="75" t="s">
        <v>1262</v>
      </c>
    </row>
    <row r="167" spans="1:6" ht="13.35" customHeight="1" x14ac:dyDescent="0.25">
      <c r="A167" s="42"/>
      <c r="B167" s="140"/>
      <c r="C167" s="140"/>
      <c r="D167" s="104"/>
      <c r="E167" s="139"/>
      <c r="F167" s="12"/>
    </row>
    <row r="168" spans="1:6" ht="13.35" customHeight="1" x14ac:dyDescent="0.25">
      <c r="A168" s="42" t="s">
        <v>4</v>
      </c>
      <c r="B168" s="43" t="s">
        <v>1220</v>
      </c>
      <c r="C168" s="49" t="s">
        <v>31</v>
      </c>
      <c r="D168" s="63" t="s">
        <v>1665</v>
      </c>
      <c r="E168" s="73" t="s">
        <v>1554</v>
      </c>
      <c r="F168" s="43" t="s">
        <v>1184</v>
      </c>
    </row>
    <row r="169" spans="1:6" ht="13.35" customHeight="1" x14ac:dyDescent="0.25">
      <c r="A169" s="42" t="s">
        <v>5</v>
      </c>
      <c r="B169" s="43" t="s">
        <v>1223</v>
      </c>
      <c r="C169" s="49" t="s">
        <v>31</v>
      </c>
      <c r="D169" s="63" t="s">
        <v>1921</v>
      </c>
      <c r="E169" s="73" t="s">
        <v>1554</v>
      </c>
      <c r="F169" s="43" t="s">
        <v>1186</v>
      </c>
    </row>
    <row r="170" spans="1:6" s="55" customFormat="1" ht="13.35" customHeight="1" x14ac:dyDescent="0.25">
      <c r="A170" s="52" t="s">
        <v>6</v>
      </c>
      <c r="B170" s="61" t="s">
        <v>1536</v>
      </c>
      <c r="C170" s="62" t="s">
        <v>1536</v>
      </c>
      <c r="D170" s="62" t="s">
        <v>1536</v>
      </c>
      <c r="E170" s="173"/>
      <c r="F170" s="173"/>
    </row>
    <row r="171" spans="1:6" s="55" customFormat="1" ht="13.35" customHeight="1" x14ac:dyDescent="0.25">
      <c r="A171" s="52" t="s">
        <v>7</v>
      </c>
      <c r="B171" s="189" t="s">
        <v>1536</v>
      </c>
      <c r="C171" s="190" t="s">
        <v>1536</v>
      </c>
      <c r="D171" s="190" t="s">
        <v>1536</v>
      </c>
      <c r="E171" s="174"/>
      <c r="F171" s="174"/>
    </row>
    <row r="172" spans="1:6" s="41" customFormat="1" ht="13.35" customHeight="1" x14ac:dyDescent="0.25">
      <c r="A172" s="38" t="s">
        <v>2083</v>
      </c>
      <c r="D172" s="115"/>
      <c r="E172" s="142"/>
      <c r="F172" s="115"/>
    </row>
    <row r="173" spans="1:6" x14ac:dyDescent="0.25">
      <c r="A173" s="42" t="s">
        <v>0</v>
      </c>
      <c r="B173" s="61" t="s">
        <v>1536</v>
      </c>
      <c r="C173" s="61" t="s">
        <v>1536</v>
      </c>
      <c r="D173" s="61" t="s">
        <v>1536</v>
      </c>
    </row>
    <row r="174" spans="1:6" x14ac:dyDescent="0.25">
      <c r="A174" s="42" t="s">
        <v>1</v>
      </c>
      <c r="B174" s="61" t="s">
        <v>1536</v>
      </c>
      <c r="C174" s="61" t="s">
        <v>1536</v>
      </c>
      <c r="D174" s="61" t="s">
        <v>1536</v>
      </c>
    </row>
    <row r="175" spans="1:6" x14ac:dyDescent="0.25">
      <c r="A175" s="42" t="s">
        <v>2</v>
      </c>
      <c r="B175" s="61" t="s">
        <v>1536</v>
      </c>
      <c r="C175" s="61" t="s">
        <v>1536</v>
      </c>
      <c r="D175" s="61" t="s">
        <v>1536</v>
      </c>
    </row>
    <row r="176" spans="1:6" x14ac:dyDescent="0.25">
      <c r="A176" s="42" t="s">
        <v>3</v>
      </c>
      <c r="B176" s="61" t="s">
        <v>1536</v>
      </c>
      <c r="C176" s="61" t="s">
        <v>1536</v>
      </c>
      <c r="D176" s="61" t="s">
        <v>1536</v>
      </c>
    </row>
    <row r="177" spans="1:8" ht="13.35" customHeight="1" x14ac:dyDescent="0.25">
      <c r="A177" s="42"/>
      <c r="B177" s="61"/>
      <c r="C177" s="12"/>
      <c r="D177" s="85"/>
      <c r="E177" s="59"/>
      <c r="F177" s="65"/>
    </row>
    <row r="178" spans="1:8" s="55" customFormat="1" ht="31.5" x14ac:dyDescent="0.25">
      <c r="A178" s="52" t="s">
        <v>4</v>
      </c>
      <c r="B178" s="25" t="s">
        <v>1704</v>
      </c>
      <c r="C178" s="49" t="s">
        <v>1700</v>
      </c>
      <c r="D178" s="85" t="s">
        <v>1917</v>
      </c>
      <c r="E178" s="59" t="s">
        <v>1511</v>
      </c>
      <c r="F178" s="65" t="s">
        <v>1702</v>
      </c>
    </row>
    <row r="179" spans="1:8" s="55" customFormat="1" ht="31.5" x14ac:dyDescent="0.25">
      <c r="A179" s="52" t="s">
        <v>5</v>
      </c>
      <c r="B179" s="25" t="s">
        <v>1704</v>
      </c>
      <c r="C179" s="49" t="s">
        <v>1700</v>
      </c>
      <c r="D179" s="85" t="s">
        <v>1917</v>
      </c>
      <c r="E179" s="59" t="s">
        <v>1511</v>
      </c>
      <c r="F179" s="65" t="s">
        <v>1702</v>
      </c>
    </row>
    <row r="180" spans="1:8" s="55" customFormat="1" ht="31.5" x14ac:dyDescent="0.25">
      <c r="A180" s="52" t="s">
        <v>6</v>
      </c>
      <c r="B180" s="25" t="s">
        <v>1704</v>
      </c>
      <c r="C180" s="49" t="s">
        <v>1701</v>
      </c>
      <c r="D180" s="85" t="s">
        <v>1917</v>
      </c>
      <c r="E180" s="59" t="s">
        <v>1511</v>
      </c>
      <c r="F180" s="65" t="s">
        <v>1702</v>
      </c>
    </row>
    <row r="181" spans="1:8" s="55" customFormat="1" ht="31.5" x14ac:dyDescent="0.25">
      <c r="A181" s="52" t="s">
        <v>7</v>
      </c>
      <c r="B181" s="25" t="s">
        <v>1704</v>
      </c>
      <c r="C181" s="49" t="s">
        <v>1701</v>
      </c>
      <c r="D181" s="85" t="s">
        <v>1917</v>
      </c>
      <c r="E181" s="59" t="s">
        <v>1511</v>
      </c>
      <c r="F181" s="65" t="s">
        <v>1702</v>
      </c>
    </row>
    <row r="182" spans="1:8" s="41" customFormat="1" x14ac:dyDescent="0.25">
      <c r="A182" s="38" t="s">
        <v>2084</v>
      </c>
      <c r="B182" s="38"/>
      <c r="C182" s="143"/>
      <c r="D182" s="39"/>
      <c r="E182" s="143"/>
      <c r="F182" s="39"/>
    </row>
    <row r="183" spans="1:8" x14ac:dyDescent="0.25">
      <c r="A183" s="42" t="s">
        <v>0</v>
      </c>
      <c r="B183" s="43" t="s">
        <v>1361</v>
      </c>
      <c r="C183" s="72" t="s">
        <v>8</v>
      </c>
      <c r="D183" s="49" t="s">
        <v>1362</v>
      </c>
      <c r="E183" s="72" t="s">
        <v>1930</v>
      </c>
      <c r="F183" s="138" t="s">
        <v>1363</v>
      </c>
    </row>
    <row r="184" spans="1:8" x14ac:dyDescent="0.25">
      <c r="A184" s="42" t="s">
        <v>1</v>
      </c>
      <c r="B184" s="43" t="s">
        <v>1364</v>
      </c>
      <c r="C184" s="71" t="s">
        <v>8</v>
      </c>
      <c r="D184" s="71" t="s">
        <v>1365</v>
      </c>
      <c r="E184" s="72" t="s">
        <v>1930</v>
      </c>
      <c r="F184" s="138" t="s">
        <v>1366</v>
      </c>
    </row>
    <row r="185" spans="1:8" ht="12.95" customHeight="1" x14ac:dyDescent="0.25">
      <c r="A185" s="42" t="s">
        <v>2</v>
      </c>
      <c r="B185" s="43" t="s">
        <v>1306</v>
      </c>
      <c r="C185" s="43" t="s">
        <v>10</v>
      </c>
      <c r="D185" s="71" t="s">
        <v>1285</v>
      </c>
      <c r="E185" s="57" t="s">
        <v>1558</v>
      </c>
      <c r="F185" s="43" t="s">
        <v>1286</v>
      </c>
    </row>
    <row r="186" spans="1:8" x14ac:dyDescent="0.25">
      <c r="A186" s="42" t="s">
        <v>3</v>
      </c>
      <c r="B186" s="43" t="s">
        <v>1309</v>
      </c>
      <c r="C186" s="43" t="s">
        <v>10</v>
      </c>
      <c r="D186" s="72" t="s">
        <v>1288</v>
      </c>
      <c r="E186" s="57" t="s">
        <v>1558</v>
      </c>
      <c r="F186" s="43" t="s">
        <v>1286</v>
      </c>
    </row>
    <row r="187" spans="1:8" x14ac:dyDescent="0.25">
      <c r="A187" s="42"/>
      <c r="B187" s="188"/>
      <c r="C187" s="188"/>
      <c r="D187" s="104"/>
      <c r="E187" s="139"/>
      <c r="F187" s="12"/>
    </row>
    <row r="188" spans="1:8" x14ac:dyDescent="0.25">
      <c r="A188" s="42" t="s">
        <v>4</v>
      </c>
      <c r="B188" s="43" t="s">
        <v>1226</v>
      </c>
      <c r="C188" s="49" t="s">
        <v>31</v>
      </c>
      <c r="D188" s="63" t="s">
        <v>1188</v>
      </c>
      <c r="E188" s="73" t="s">
        <v>1554</v>
      </c>
      <c r="F188" s="43" t="s">
        <v>1189</v>
      </c>
      <c r="H188" s="55"/>
    </row>
    <row r="189" spans="1:8" x14ac:dyDescent="0.25">
      <c r="A189" s="42" t="s">
        <v>5</v>
      </c>
      <c r="B189" s="43" t="s">
        <v>1229</v>
      </c>
      <c r="C189" s="49" t="s">
        <v>31</v>
      </c>
      <c r="D189" s="63" t="s">
        <v>1191</v>
      </c>
      <c r="E189" s="73" t="s">
        <v>1554</v>
      </c>
      <c r="F189" s="43" t="s">
        <v>1192</v>
      </c>
      <c r="H189" s="55"/>
    </row>
    <row r="190" spans="1:8" s="55" customFormat="1" x14ac:dyDescent="0.25">
      <c r="A190" s="52" t="s">
        <v>6</v>
      </c>
      <c r="B190" s="75" t="s">
        <v>1451</v>
      </c>
      <c r="C190" s="66" t="s">
        <v>1446</v>
      </c>
      <c r="D190" s="106"/>
      <c r="E190" s="141"/>
      <c r="F190" s="106"/>
    </row>
    <row r="191" spans="1:8" s="55" customFormat="1" x14ac:dyDescent="0.25">
      <c r="A191" s="52" t="s">
        <v>7</v>
      </c>
      <c r="B191" s="75" t="s">
        <v>1452</v>
      </c>
      <c r="C191" s="66" t="s">
        <v>1446</v>
      </c>
      <c r="D191" s="106"/>
      <c r="E191" s="106"/>
      <c r="F191" s="106"/>
    </row>
    <row r="192" spans="1:8" s="2" customFormat="1" x14ac:dyDescent="0.25">
      <c r="A192" s="13" t="s">
        <v>26</v>
      </c>
      <c r="B192" s="13"/>
      <c r="C192" s="13"/>
      <c r="D192" s="13"/>
      <c r="E192" s="13"/>
      <c r="F192" s="13"/>
    </row>
    <row r="193" spans="1:12" s="37" customFormat="1" x14ac:dyDescent="0.25">
      <c r="A193" s="34" t="s">
        <v>12</v>
      </c>
      <c r="B193" s="35" t="s">
        <v>15</v>
      </c>
      <c r="C193" s="34" t="s">
        <v>16</v>
      </c>
      <c r="D193" s="35" t="s">
        <v>17</v>
      </c>
      <c r="E193" s="36" t="s">
        <v>13</v>
      </c>
      <c r="F193" s="35" t="s">
        <v>20</v>
      </c>
    </row>
    <row r="194" spans="1:12" s="41" customFormat="1" x14ac:dyDescent="0.25">
      <c r="A194" s="38" t="s">
        <v>2085</v>
      </c>
      <c r="B194" s="38"/>
      <c r="C194" s="39"/>
      <c r="D194" s="39"/>
      <c r="E194" s="39"/>
      <c r="F194" s="39"/>
    </row>
    <row r="195" spans="1:12" x14ac:dyDescent="0.25">
      <c r="A195" s="42" t="s">
        <v>0</v>
      </c>
      <c r="B195" s="43" t="s">
        <v>1295</v>
      </c>
      <c r="C195" s="84" t="s">
        <v>30</v>
      </c>
      <c r="D195" s="43" t="s">
        <v>1658</v>
      </c>
      <c r="E195" s="84" t="s">
        <v>56</v>
      </c>
      <c r="F195" s="43" t="s">
        <v>1214</v>
      </c>
      <c r="G195"/>
      <c r="H195"/>
      <c r="I195"/>
    </row>
    <row r="196" spans="1:12" x14ac:dyDescent="0.25">
      <c r="A196" s="42" t="s">
        <v>1</v>
      </c>
      <c r="B196" s="43" t="s">
        <v>1297</v>
      </c>
      <c r="C196" s="64" t="s">
        <v>30</v>
      </c>
      <c r="D196" s="43" t="s">
        <v>1908</v>
      </c>
      <c r="E196" s="84" t="s">
        <v>56</v>
      </c>
      <c r="F196" s="43" t="s">
        <v>1245</v>
      </c>
      <c r="G196"/>
      <c r="H196"/>
      <c r="I196"/>
      <c r="J196"/>
    </row>
    <row r="197" spans="1:12" x14ac:dyDescent="0.25">
      <c r="A197" s="42" t="s">
        <v>2</v>
      </c>
      <c r="B197" s="133" t="s">
        <v>1369</v>
      </c>
      <c r="C197" s="133" t="s">
        <v>14</v>
      </c>
      <c r="D197" s="122" t="s">
        <v>1370</v>
      </c>
      <c r="E197" s="59" t="s">
        <v>1557</v>
      </c>
      <c r="F197" s="133" t="s">
        <v>1371</v>
      </c>
    </row>
    <row r="198" spans="1:12" x14ac:dyDescent="0.25">
      <c r="A198" s="42" t="s">
        <v>3</v>
      </c>
      <c r="B198" s="133" t="s">
        <v>1372</v>
      </c>
      <c r="C198" s="133" t="s">
        <v>14</v>
      </c>
      <c r="D198" s="46" t="s">
        <v>1373</v>
      </c>
      <c r="E198" s="59" t="s">
        <v>1557</v>
      </c>
      <c r="F198" s="133" t="s">
        <v>1374</v>
      </c>
    </row>
    <row r="199" spans="1:12" x14ac:dyDescent="0.25">
      <c r="A199" s="42"/>
      <c r="B199" s="12"/>
      <c r="C199" s="12"/>
      <c r="D199" s="12"/>
      <c r="E199" s="48"/>
      <c r="F199" s="12"/>
    </row>
    <row r="200" spans="1:12" x14ac:dyDescent="0.25">
      <c r="A200" s="52" t="s">
        <v>4</v>
      </c>
      <c r="B200" s="43" t="s">
        <v>1300</v>
      </c>
      <c r="C200" s="71" t="s">
        <v>30</v>
      </c>
      <c r="D200" s="43" t="s">
        <v>1659</v>
      </c>
      <c r="E200" s="84" t="s">
        <v>56</v>
      </c>
      <c r="F200" s="43" t="s">
        <v>1266</v>
      </c>
      <c r="G200"/>
      <c r="H200"/>
      <c r="I200"/>
      <c r="J200"/>
      <c r="K200"/>
      <c r="L200"/>
    </row>
    <row r="201" spans="1:12" x14ac:dyDescent="0.25">
      <c r="A201" s="52" t="s">
        <v>5</v>
      </c>
      <c r="B201" s="43" t="s">
        <v>1303</v>
      </c>
      <c r="C201" s="72" t="s">
        <v>30</v>
      </c>
      <c r="D201" s="43" t="s">
        <v>1660</v>
      </c>
      <c r="E201" s="84" t="s">
        <v>56</v>
      </c>
      <c r="F201" s="43" t="s">
        <v>1296</v>
      </c>
      <c r="G201"/>
      <c r="H201"/>
      <c r="I201"/>
      <c r="J201"/>
      <c r="K201"/>
      <c r="L201"/>
    </row>
    <row r="202" spans="1:12" ht="12.95" customHeight="1" x14ac:dyDescent="0.25">
      <c r="A202" s="52" t="s">
        <v>6</v>
      </c>
      <c r="B202" s="43" t="s">
        <v>1312</v>
      </c>
      <c r="C202" s="43" t="s">
        <v>10</v>
      </c>
      <c r="D202" s="71" t="s">
        <v>1307</v>
      </c>
      <c r="E202" s="57" t="s">
        <v>1558</v>
      </c>
      <c r="F202" s="43" t="s">
        <v>1308</v>
      </c>
    </row>
    <row r="203" spans="1:12" x14ac:dyDescent="0.25">
      <c r="A203" s="52" t="s">
        <v>7</v>
      </c>
      <c r="B203" s="43" t="s">
        <v>1315</v>
      </c>
      <c r="C203" s="43" t="s">
        <v>10</v>
      </c>
      <c r="D203" s="72" t="s">
        <v>1310</v>
      </c>
      <c r="E203" s="57" t="s">
        <v>1558</v>
      </c>
      <c r="F203" s="43" t="s">
        <v>1311</v>
      </c>
    </row>
    <row r="204" spans="1:12" s="41" customFormat="1" x14ac:dyDescent="0.25">
      <c r="A204" s="38" t="s">
        <v>2086</v>
      </c>
      <c r="B204" s="38"/>
      <c r="C204" s="39"/>
      <c r="D204" s="39"/>
      <c r="E204" s="39"/>
      <c r="F204" s="39"/>
    </row>
    <row r="205" spans="1:12" ht="12.95" customHeight="1" x14ac:dyDescent="0.25">
      <c r="A205" s="42" t="s">
        <v>0</v>
      </c>
      <c r="B205" s="43" t="s">
        <v>1330</v>
      </c>
      <c r="C205" s="43" t="s">
        <v>10</v>
      </c>
      <c r="D205" s="72" t="s">
        <v>1313</v>
      </c>
      <c r="E205" s="207" t="s">
        <v>47</v>
      </c>
      <c r="F205" s="43" t="s">
        <v>1314</v>
      </c>
    </row>
    <row r="206" spans="1:12" x14ac:dyDescent="0.25">
      <c r="A206" s="42" t="s">
        <v>1</v>
      </c>
      <c r="B206" s="43" t="s">
        <v>1333</v>
      </c>
      <c r="C206" s="43" t="s">
        <v>10</v>
      </c>
      <c r="D206" s="71" t="s">
        <v>1313</v>
      </c>
      <c r="E206" s="207" t="s">
        <v>47</v>
      </c>
      <c r="F206" s="43" t="s">
        <v>1756</v>
      </c>
    </row>
    <row r="207" spans="1:12" s="55" customFormat="1" ht="13.35" customHeight="1" x14ac:dyDescent="0.25">
      <c r="A207" s="42" t="s">
        <v>2</v>
      </c>
      <c r="B207" s="43" t="s">
        <v>1318</v>
      </c>
      <c r="C207" s="49" t="s">
        <v>31</v>
      </c>
      <c r="D207" s="52" t="s">
        <v>1221</v>
      </c>
      <c r="E207" s="73" t="s">
        <v>519</v>
      </c>
      <c r="F207" s="43" t="s">
        <v>1222</v>
      </c>
    </row>
    <row r="208" spans="1:12" s="55" customFormat="1" ht="13.35" customHeight="1" x14ac:dyDescent="0.25">
      <c r="A208" s="42" t="s">
        <v>3</v>
      </c>
      <c r="B208" s="43" t="s">
        <v>1321</v>
      </c>
      <c r="C208" s="49" t="s">
        <v>31</v>
      </c>
      <c r="D208" s="52" t="s">
        <v>1224</v>
      </c>
      <c r="E208" s="73" t="s">
        <v>519</v>
      </c>
      <c r="F208" s="43" t="s">
        <v>1225</v>
      </c>
    </row>
    <row r="209" spans="1:6" x14ac:dyDescent="0.25">
      <c r="A209" s="42"/>
      <c r="B209" s="275" t="s">
        <v>851</v>
      </c>
      <c r="C209" s="304"/>
      <c r="D209" s="304"/>
      <c r="E209" s="48"/>
      <c r="F209" s="12"/>
    </row>
    <row r="210" spans="1:6" ht="15.6" customHeight="1" x14ac:dyDescent="0.25">
      <c r="A210" s="52" t="s">
        <v>4</v>
      </c>
      <c r="B210" s="305"/>
      <c r="C210" s="306"/>
      <c r="D210" s="306"/>
    </row>
    <row r="211" spans="1:6" ht="15.6" customHeight="1" x14ac:dyDescent="0.25">
      <c r="A211" s="52" t="s">
        <v>5</v>
      </c>
      <c r="B211" s="305"/>
      <c r="C211" s="306"/>
      <c r="D211" s="306"/>
    </row>
    <row r="212" spans="1:6" s="55" customFormat="1" ht="15.6" customHeight="1" x14ac:dyDescent="0.25">
      <c r="A212" s="52" t="s">
        <v>6</v>
      </c>
      <c r="B212" s="305"/>
      <c r="C212" s="306"/>
      <c r="D212" s="306"/>
      <c r="E212" s="173"/>
      <c r="F212" s="173"/>
    </row>
    <row r="213" spans="1:6" s="55" customFormat="1" ht="15.6" customHeight="1" x14ac:dyDescent="0.25">
      <c r="A213" s="52" t="s">
        <v>7</v>
      </c>
      <c r="B213" s="307"/>
      <c r="C213" s="308"/>
      <c r="D213" s="308"/>
      <c r="E213" s="174"/>
      <c r="F213" s="174"/>
    </row>
    <row r="214" spans="1:6" s="41" customFormat="1" ht="15.6" customHeight="1" x14ac:dyDescent="0.25">
      <c r="A214" s="38" t="s">
        <v>2087</v>
      </c>
      <c r="B214" s="38"/>
      <c r="C214" s="39"/>
      <c r="D214" s="39"/>
      <c r="E214" s="39"/>
      <c r="F214" s="39"/>
    </row>
    <row r="215" spans="1:6" x14ac:dyDescent="0.25">
      <c r="A215" s="42" t="s">
        <v>0</v>
      </c>
      <c r="B215" s="272"/>
      <c r="C215" s="273"/>
      <c r="D215" s="274"/>
    </row>
    <row r="216" spans="1:6" x14ac:dyDescent="0.25">
      <c r="A216" s="42" t="s">
        <v>1</v>
      </c>
      <c r="B216" s="275" t="s">
        <v>851</v>
      </c>
      <c r="C216" s="276"/>
      <c r="D216" s="277"/>
    </row>
    <row r="217" spans="1:6" x14ac:dyDescent="0.25">
      <c r="A217" s="42" t="s">
        <v>2</v>
      </c>
      <c r="B217" s="278"/>
      <c r="C217" s="279"/>
      <c r="D217" s="280"/>
    </row>
    <row r="218" spans="1:6" x14ac:dyDescent="0.25">
      <c r="A218" s="42" t="s">
        <v>3</v>
      </c>
      <c r="B218" s="278"/>
      <c r="C218" s="279"/>
      <c r="D218" s="280"/>
    </row>
    <row r="219" spans="1:6" x14ac:dyDescent="0.25">
      <c r="A219" s="42"/>
      <c r="B219" s="278"/>
      <c r="C219" s="279"/>
      <c r="D219" s="280"/>
      <c r="E219" s="48"/>
      <c r="F219" s="12"/>
    </row>
    <row r="220" spans="1:6" x14ac:dyDescent="0.25">
      <c r="A220" s="52" t="s">
        <v>4</v>
      </c>
      <c r="B220" s="278"/>
      <c r="C220" s="279"/>
      <c r="D220" s="280"/>
    </row>
    <row r="221" spans="1:6" x14ac:dyDescent="0.25">
      <c r="A221" s="52" t="s">
        <v>5</v>
      </c>
      <c r="B221" s="278"/>
      <c r="C221" s="279"/>
      <c r="D221" s="280"/>
    </row>
    <row r="222" spans="1:6" s="55" customFormat="1" ht="13.35" customHeight="1" x14ac:dyDescent="0.25">
      <c r="A222" s="52" t="s">
        <v>6</v>
      </c>
      <c r="B222" s="278"/>
      <c r="C222" s="279"/>
      <c r="D222" s="280"/>
      <c r="E222" s="173"/>
      <c r="F222" s="173"/>
    </row>
    <row r="223" spans="1:6" s="55" customFormat="1" ht="13.35" customHeight="1" x14ac:dyDescent="0.25">
      <c r="A223" s="52" t="s">
        <v>7</v>
      </c>
      <c r="B223" s="281"/>
      <c r="C223" s="282"/>
      <c r="D223" s="283"/>
      <c r="E223" s="174"/>
      <c r="F223" s="174"/>
    </row>
    <row r="224" spans="1:6" s="41" customFormat="1" x14ac:dyDescent="0.25">
      <c r="A224" s="38" t="s">
        <v>2088</v>
      </c>
      <c r="B224" s="38"/>
      <c r="C224" s="39"/>
      <c r="D224" s="39"/>
      <c r="E224" s="39"/>
      <c r="F224" s="39"/>
    </row>
    <row r="225" spans="1:6" x14ac:dyDescent="0.25">
      <c r="A225" s="42" t="s">
        <v>0</v>
      </c>
      <c r="B225" s="272"/>
      <c r="C225" s="273"/>
      <c r="D225" s="274"/>
    </row>
    <row r="226" spans="1:6" x14ac:dyDescent="0.25">
      <c r="A226" s="42" t="s">
        <v>1</v>
      </c>
      <c r="B226" s="275" t="s">
        <v>851</v>
      </c>
      <c r="C226" s="276"/>
      <c r="D226" s="277"/>
    </row>
    <row r="227" spans="1:6" x14ac:dyDescent="0.25">
      <c r="A227" s="42" t="s">
        <v>2</v>
      </c>
      <c r="B227" s="278"/>
      <c r="C227" s="279"/>
      <c r="D227" s="280"/>
    </row>
    <row r="228" spans="1:6" x14ac:dyDescent="0.25">
      <c r="A228" s="42" t="s">
        <v>3</v>
      </c>
      <c r="B228" s="278"/>
      <c r="C228" s="279"/>
      <c r="D228" s="280"/>
    </row>
    <row r="229" spans="1:6" ht="15.75" customHeight="1" x14ac:dyDescent="0.25">
      <c r="A229" s="42"/>
      <c r="B229" s="278"/>
      <c r="C229" s="279"/>
      <c r="D229" s="280"/>
      <c r="E229" s="12"/>
      <c r="F229" s="42"/>
    </row>
    <row r="230" spans="1:6" ht="15.75" customHeight="1" x14ac:dyDescent="0.25">
      <c r="A230" s="52" t="s">
        <v>4</v>
      </c>
      <c r="B230" s="278"/>
      <c r="C230" s="279"/>
      <c r="D230" s="280"/>
    </row>
    <row r="231" spans="1:6" ht="13.5" customHeight="1" x14ac:dyDescent="0.25">
      <c r="A231" s="52" t="s">
        <v>5</v>
      </c>
      <c r="B231" s="278"/>
      <c r="C231" s="279"/>
      <c r="D231" s="280"/>
    </row>
    <row r="232" spans="1:6" s="55" customFormat="1" ht="15.75" customHeight="1" x14ac:dyDescent="0.25">
      <c r="A232" s="52" t="s">
        <v>6</v>
      </c>
      <c r="B232" s="278"/>
      <c r="C232" s="279"/>
      <c r="D232" s="280"/>
      <c r="E232" s="20"/>
      <c r="F232" s="80"/>
    </row>
    <row r="233" spans="1:6" s="55" customFormat="1" ht="15.75" customHeight="1" x14ac:dyDescent="0.25">
      <c r="A233" s="52" t="s">
        <v>7</v>
      </c>
      <c r="B233" s="281"/>
      <c r="C233" s="282"/>
      <c r="D233" s="283"/>
      <c r="E233" s="20"/>
      <c r="F233" s="80"/>
    </row>
    <row r="234" spans="1:6" s="41" customFormat="1" ht="15.75" customHeight="1" x14ac:dyDescent="0.25">
      <c r="A234" s="38" t="s">
        <v>2089</v>
      </c>
      <c r="B234" s="38"/>
      <c r="C234" s="39"/>
      <c r="D234" s="39"/>
      <c r="E234" s="39"/>
      <c r="F234" s="39"/>
    </row>
    <row r="235" spans="1:6" ht="15.6" customHeight="1" x14ac:dyDescent="0.25">
      <c r="A235" s="42" t="s">
        <v>0</v>
      </c>
      <c r="B235" s="272"/>
      <c r="C235" s="273"/>
      <c r="D235" s="274"/>
      <c r="E235" s="173"/>
      <c r="F235" s="173"/>
    </row>
    <row r="236" spans="1:6" ht="13.35" customHeight="1" x14ac:dyDescent="0.25">
      <c r="A236" s="42" t="s">
        <v>1</v>
      </c>
      <c r="B236" s="275" t="s">
        <v>851</v>
      </c>
      <c r="C236" s="276"/>
      <c r="D236" s="277"/>
      <c r="E236" s="174"/>
      <c r="F236" s="174"/>
    </row>
    <row r="237" spans="1:6" ht="12.95" customHeight="1" x14ac:dyDescent="0.25">
      <c r="A237" s="42" t="s">
        <v>2</v>
      </c>
      <c r="B237" s="278"/>
      <c r="C237" s="279"/>
      <c r="D237" s="280"/>
      <c r="E237" s="173"/>
      <c r="F237" s="173"/>
    </row>
    <row r="238" spans="1:6" ht="13.35" customHeight="1" x14ac:dyDescent="0.25">
      <c r="A238" s="42" t="s">
        <v>3</v>
      </c>
      <c r="B238" s="278"/>
      <c r="C238" s="279"/>
      <c r="D238" s="280"/>
      <c r="E238" s="174"/>
      <c r="F238" s="174"/>
    </row>
    <row r="239" spans="1:6" ht="13.35" customHeight="1" x14ac:dyDescent="0.25">
      <c r="A239" s="42"/>
      <c r="B239" s="278"/>
      <c r="C239" s="279"/>
      <c r="D239" s="280"/>
      <c r="E239" s="59"/>
      <c r="F239" s="65"/>
    </row>
    <row r="240" spans="1:6" ht="13.35" customHeight="1" x14ac:dyDescent="0.25">
      <c r="A240" s="42" t="s">
        <v>4</v>
      </c>
      <c r="B240" s="278"/>
      <c r="C240" s="279"/>
      <c r="D240" s="280"/>
      <c r="E240" s="173"/>
      <c r="F240" s="173"/>
    </row>
    <row r="241" spans="1:6" ht="13.35" customHeight="1" x14ac:dyDescent="0.25">
      <c r="A241" s="42" t="s">
        <v>5</v>
      </c>
      <c r="B241" s="278"/>
      <c r="C241" s="279"/>
      <c r="D241" s="280"/>
      <c r="E241" s="174"/>
      <c r="F241" s="174"/>
    </row>
    <row r="242" spans="1:6" s="55" customFormat="1" ht="13.35" customHeight="1" x14ac:dyDescent="0.25">
      <c r="A242" s="52" t="s">
        <v>6</v>
      </c>
      <c r="B242" s="278"/>
      <c r="C242" s="279"/>
      <c r="D242" s="280"/>
      <c r="E242" s="59"/>
      <c r="F242" s="65"/>
    </row>
    <row r="243" spans="1:6" s="55" customFormat="1" ht="13.35" customHeight="1" x14ac:dyDescent="0.25">
      <c r="A243" s="52" t="s">
        <v>7</v>
      </c>
      <c r="B243" s="281"/>
      <c r="C243" s="282"/>
      <c r="D243" s="283"/>
      <c r="E243" s="59"/>
      <c r="F243" s="65"/>
    </row>
    <row r="244" spans="1:6" s="2" customFormat="1" ht="15.75" customHeight="1" x14ac:dyDescent="0.25">
      <c r="A244" s="13" t="s">
        <v>27</v>
      </c>
      <c r="B244" s="13"/>
      <c r="C244" s="13"/>
      <c r="D244" s="13"/>
      <c r="E244" s="13"/>
      <c r="F244" s="13"/>
    </row>
    <row r="245" spans="1:6" s="37" customFormat="1" x14ac:dyDescent="0.25">
      <c r="A245" s="34" t="s">
        <v>12</v>
      </c>
      <c r="B245" s="35" t="s">
        <v>15</v>
      </c>
      <c r="C245" s="34" t="s">
        <v>16</v>
      </c>
      <c r="D245" s="35" t="s">
        <v>17</v>
      </c>
      <c r="E245" s="36" t="s">
        <v>13</v>
      </c>
      <c r="F245" s="35" t="s">
        <v>20</v>
      </c>
    </row>
    <row r="246" spans="1:6" s="41" customFormat="1" x14ac:dyDescent="0.25">
      <c r="A246" s="38" t="s">
        <v>2090</v>
      </c>
      <c r="B246" s="38"/>
      <c r="C246" s="39"/>
      <c r="D246" s="39"/>
      <c r="E246" s="39"/>
      <c r="F246" s="39"/>
    </row>
    <row r="247" spans="1:6" ht="12.95" customHeight="1" x14ac:dyDescent="0.25">
      <c r="A247" s="42" t="s">
        <v>0</v>
      </c>
      <c r="B247" s="61" t="s">
        <v>1536</v>
      </c>
      <c r="C247" s="62" t="s">
        <v>1536</v>
      </c>
      <c r="D247" s="62" t="s">
        <v>1536</v>
      </c>
      <c r="E247" s="173"/>
      <c r="F247" s="173"/>
    </row>
    <row r="248" spans="1:6" ht="12.95" customHeight="1" x14ac:dyDescent="0.25">
      <c r="A248" s="42" t="s">
        <v>1</v>
      </c>
      <c r="B248" s="189" t="s">
        <v>1536</v>
      </c>
      <c r="C248" s="190" t="s">
        <v>1536</v>
      </c>
      <c r="D248" s="190" t="s">
        <v>1536</v>
      </c>
      <c r="E248" s="174"/>
      <c r="F248" s="174"/>
    </row>
    <row r="249" spans="1:6" ht="12.95" customHeight="1" x14ac:dyDescent="0.25">
      <c r="A249" s="42" t="s">
        <v>2</v>
      </c>
      <c r="B249" s="61" t="s">
        <v>1536</v>
      </c>
      <c r="C249" s="62" t="s">
        <v>1536</v>
      </c>
      <c r="D249" s="62" t="s">
        <v>1536</v>
      </c>
      <c r="E249" s="173"/>
      <c r="F249" s="173"/>
    </row>
    <row r="250" spans="1:6" ht="12.95" customHeight="1" x14ac:dyDescent="0.25">
      <c r="A250" s="42" t="s">
        <v>3</v>
      </c>
      <c r="B250" s="189" t="s">
        <v>1536</v>
      </c>
      <c r="C250" s="190" t="s">
        <v>1536</v>
      </c>
      <c r="D250" s="190" t="s">
        <v>1536</v>
      </c>
      <c r="E250" s="174"/>
      <c r="F250" s="174"/>
    </row>
    <row r="251" spans="1:6" ht="12.95" customHeight="1" x14ac:dyDescent="0.25">
      <c r="A251" s="42"/>
      <c r="B251" s="187"/>
      <c r="C251" s="12"/>
      <c r="D251" s="48"/>
      <c r="E251" s="59"/>
      <c r="F251" s="147"/>
    </row>
    <row r="252" spans="1:6" ht="12.95" customHeight="1" x14ac:dyDescent="0.25">
      <c r="A252" s="42" t="s">
        <v>4</v>
      </c>
      <c r="B252" s="61" t="s">
        <v>1536</v>
      </c>
      <c r="C252" s="62" t="s">
        <v>1536</v>
      </c>
      <c r="D252" s="62" t="s">
        <v>1536</v>
      </c>
      <c r="E252" s="173"/>
      <c r="F252" s="173"/>
    </row>
    <row r="253" spans="1:6" ht="12.95" customHeight="1" x14ac:dyDescent="0.25">
      <c r="A253" s="42" t="s">
        <v>5</v>
      </c>
      <c r="B253" s="189" t="s">
        <v>1536</v>
      </c>
      <c r="C253" s="190" t="s">
        <v>1536</v>
      </c>
      <c r="D253" s="190" t="s">
        <v>1536</v>
      </c>
      <c r="E253" s="174"/>
      <c r="F253" s="174"/>
    </row>
    <row r="254" spans="1:6" s="55" customFormat="1" ht="12.95" customHeight="1" x14ac:dyDescent="0.25">
      <c r="A254" s="52" t="s">
        <v>6</v>
      </c>
      <c r="B254" s="61" t="s">
        <v>1536</v>
      </c>
      <c r="C254" s="62" t="s">
        <v>1536</v>
      </c>
      <c r="D254" s="62" t="s">
        <v>1536</v>
      </c>
      <c r="E254" s="173"/>
      <c r="F254" s="173"/>
    </row>
    <row r="255" spans="1:6" s="55" customFormat="1" ht="12.95" customHeight="1" x14ac:dyDescent="0.25">
      <c r="A255" s="52" t="s">
        <v>7</v>
      </c>
      <c r="B255" s="189" t="s">
        <v>1536</v>
      </c>
      <c r="C255" s="190" t="s">
        <v>1536</v>
      </c>
      <c r="D255" s="190" t="s">
        <v>1536</v>
      </c>
      <c r="E255" s="174"/>
      <c r="F255" s="174"/>
    </row>
    <row r="256" spans="1:6" s="41" customFormat="1" x14ac:dyDescent="0.25">
      <c r="A256" s="38" t="s">
        <v>2091</v>
      </c>
      <c r="B256" s="38"/>
      <c r="C256" s="39"/>
      <c r="D256" s="39"/>
      <c r="E256" s="39"/>
      <c r="F256" s="39"/>
    </row>
    <row r="257" spans="1:6" ht="12.95" customHeight="1" x14ac:dyDescent="0.25">
      <c r="A257" s="42" t="s">
        <v>0</v>
      </c>
      <c r="B257" s="61" t="s">
        <v>1536</v>
      </c>
      <c r="C257" s="62" t="s">
        <v>1536</v>
      </c>
      <c r="D257" s="62" t="s">
        <v>1536</v>
      </c>
      <c r="E257" s="173"/>
      <c r="F257" s="173"/>
    </row>
    <row r="258" spans="1:6" ht="12.95" customHeight="1" x14ac:dyDescent="0.25">
      <c r="A258" s="42" t="s">
        <v>1</v>
      </c>
      <c r="B258" s="189" t="s">
        <v>1536</v>
      </c>
      <c r="C258" s="190" t="s">
        <v>1536</v>
      </c>
      <c r="D258" s="190" t="s">
        <v>1536</v>
      </c>
      <c r="E258" s="174"/>
      <c r="F258" s="174"/>
    </row>
    <row r="259" spans="1:6" ht="12.95" customHeight="1" x14ac:dyDescent="0.25">
      <c r="A259" s="42" t="s">
        <v>2</v>
      </c>
      <c r="B259" s="61" t="s">
        <v>1536</v>
      </c>
      <c r="C259" s="62" t="s">
        <v>1536</v>
      </c>
      <c r="D259" s="62" t="s">
        <v>1536</v>
      </c>
      <c r="E259" s="173"/>
      <c r="F259" s="173"/>
    </row>
    <row r="260" spans="1:6" ht="12.95" customHeight="1" x14ac:dyDescent="0.25">
      <c r="A260" s="42" t="s">
        <v>3</v>
      </c>
      <c r="B260" s="189" t="s">
        <v>1536</v>
      </c>
      <c r="C260" s="190" t="s">
        <v>1536</v>
      </c>
      <c r="D260" s="190" t="s">
        <v>1536</v>
      </c>
      <c r="E260" s="174"/>
      <c r="F260" s="174"/>
    </row>
    <row r="261" spans="1:6" ht="12.95" customHeight="1" x14ac:dyDescent="0.25">
      <c r="A261" s="42"/>
      <c r="B261" s="187"/>
      <c r="C261" s="12"/>
      <c r="D261" s="48"/>
      <c r="E261" s="59"/>
      <c r="F261" s="147"/>
    </row>
    <row r="262" spans="1:6" ht="12.95" customHeight="1" x14ac:dyDescent="0.25">
      <c r="A262" s="42" t="s">
        <v>4</v>
      </c>
      <c r="B262" s="61" t="s">
        <v>1536</v>
      </c>
      <c r="C262" s="62" t="s">
        <v>1536</v>
      </c>
      <c r="D262" s="62" t="s">
        <v>1536</v>
      </c>
      <c r="E262" s="173"/>
      <c r="F262" s="173"/>
    </row>
    <row r="263" spans="1:6" ht="12.95" customHeight="1" x14ac:dyDescent="0.25">
      <c r="A263" s="42" t="s">
        <v>5</v>
      </c>
      <c r="B263" s="189" t="s">
        <v>1536</v>
      </c>
      <c r="C263" s="190" t="s">
        <v>1536</v>
      </c>
      <c r="D263" s="190" t="s">
        <v>1536</v>
      </c>
      <c r="E263" s="174"/>
      <c r="F263" s="174"/>
    </row>
    <row r="264" spans="1:6" s="55" customFormat="1" ht="12.95" customHeight="1" x14ac:dyDescent="0.25">
      <c r="A264" s="52" t="s">
        <v>6</v>
      </c>
      <c r="B264" s="61" t="s">
        <v>1536</v>
      </c>
      <c r="C264" s="62" t="s">
        <v>1536</v>
      </c>
      <c r="D264" s="62" t="s">
        <v>1536</v>
      </c>
      <c r="E264" s="173"/>
      <c r="F264" s="173"/>
    </row>
    <row r="265" spans="1:6" s="55" customFormat="1" ht="12.95" customHeight="1" x14ac:dyDescent="0.25">
      <c r="A265" s="52" t="s">
        <v>7</v>
      </c>
      <c r="B265" s="189" t="s">
        <v>1536</v>
      </c>
      <c r="C265" s="190" t="s">
        <v>1536</v>
      </c>
      <c r="D265" s="190" t="s">
        <v>1536</v>
      </c>
      <c r="E265" s="174"/>
      <c r="F265" s="174"/>
    </row>
    <row r="266" spans="1:6" s="41" customFormat="1" x14ac:dyDescent="0.25">
      <c r="A266" s="38" t="s">
        <v>2092</v>
      </c>
      <c r="B266" s="38"/>
      <c r="C266" s="39"/>
      <c r="D266" s="39"/>
      <c r="E266" s="39"/>
      <c r="F266" s="39"/>
    </row>
    <row r="267" spans="1:6" x14ac:dyDescent="0.25">
      <c r="A267" s="42" t="s">
        <v>0</v>
      </c>
      <c r="B267" s="61" t="s">
        <v>1536</v>
      </c>
      <c r="C267" s="62" t="s">
        <v>1536</v>
      </c>
      <c r="D267" s="62" t="s">
        <v>1536</v>
      </c>
      <c r="E267" s="173"/>
      <c r="F267" s="173"/>
    </row>
    <row r="268" spans="1:6" x14ac:dyDescent="0.25">
      <c r="A268" s="42" t="s">
        <v>1</v>
      </c>
      <c r="B268" s="189" t="s">
        <v>1536</v>
      </c>
      <c r="C268" s="190" t="s">
        <v>1536</v>
      </c>
      <c r="D268" s="190" t="s">
        <v>1536</v>
      </c>
      <c r="E268" s="174"/>
      <c r="F268" s="174"/>
    </row>
    <row r="269" spans="1:6" ht="12.95" customHeight="1" x14ac:dyDescent="0.25">
      <c r="A269" s="42" t="s">
        <v>2</v>
      </c>
      <c r="B269" s="43" t="s">
        <v>1669</v>
      </c>
      <c r="C269" s="43" t="s">
        <v>10</v>
      </c>
      <c r="D269" s="71" t="s">
        <v>1316</v>
      </c>
      <c r="E269" s="207" t="s">
        <v>47</v>
      </c>
      <c r="F269" s="43" t="s">
        <v>1317</v>
      </c>
    </row>
    <row r="270" spans="1:6" x14ac:dyDescent="0.25">
      <c r="A270" s="42" t="s">
        <v>3</v>
      </c>
      <c r="B270" s="43" t="s">
        <v>1680</v>
      </c>
      <c r="C270" s="43" t="s">
        <v>10</v>
      </c>
      <c r="D270" s="71" t="s">
        <v>1316</v>
      </c>
      <c r="E270" s="207" t="s">
        <v>47</v>
      </c>
      <c r="F270" s="43" t="s">
        <v>1317</v>
      </c>
    </row>
    <row r="271" spans="1:6" x14ac:dyDescent="0.25">
      <c r="A271" s="42"/>
      <c r="B271" s="12"/>
      <c r="C271" s="12"/>
      <c r="D271" s="12"/>
      <c r="E271" s="48"/>
      <c r="F271" s="12"/>
    </row>
    <row r="272" spans="1:6" x14ac:dyDescent="0.25">
      <c r="A272" s="42" t="s">
        <v>4</v>
      </c>
      <c r="B272" s="43" t="s">
        <v>1342</v>
      </c>
      <c r="C272" s="84" t="s">
        <v>30</v>
      </c>
      <c r="D272" s="64" t="s">
        <v>1343</v>
      </c>
      <c r="E272" s="84" t="s">
        <v>179</v>
      </c>
      <c r="F272" s="43" t="s">
        <v>1344</v>
      </c>
    </row>
    <row r="273" spans="1:6" x14ac:dyDescent="0.25">
      <c r="A273" s="42" t="s">
        <v>5</v>
      </c>
      <c r="B273" s="43" t="s">
        <v>1675</v>
      </c>
      <c r="C273" s="64" t="s">
        <v>30</v>
      </c>
      <c r="D273" s="84" t="s">
        <v>1345</v>
      </c>
      <c r="E273" s="84" t="s">
        <v>179</v>
      </c>
      <c r="F273" s="43" t="s">
        <v>1346</v>
      </c>
    </row>
    <row r="274" spans="1:6" s="55" customFormat="1" x14ac:dyDescent="0.25">
      <c r="A274" s="52" t="s">
        <v>6</v>
      </c>
      <c r="B274" s="61" t="s">
        <v>1536</v>
      </c>
      <c r="C274" s="62" t="s">
        <v>1536</v>
      </c>
      <c r="D274" s="62" t="s">
        <v>1536</v>
      </c>
      <c r="E274" s="56"/>
      <c r="F274" s="63"/>
    </row>
    <row r="275" spans="1:6" s="55" customFormat="1" x14ac:dyDescent="0.25">
      <c r="A275" s="52" t="s">
        <v>7</v>
      </c>
      <c r="B275" s="61" t="s">
        <v>1536</v>
      </c>
      <c r="C275" s="62" t="s">
        <v>1536</v>
      </c>
      <c r="D275" s="62" t="s">
        <v>1536</v>
      </c>
      <c r="E275" s="56"/>
      <c r="F275" s="63"/>
    </row>
    <row r="276" spans="1:6" s="41" customFormat="1" x14ac:dyDescent="0.25">
      <c r="A276" s="38" t="s">
        <v>2093</v>
      </c>
      <c r="B276" s="38"/>
      <c r="C276" s="39"/>
      <c r="D276" s="39"/>
      <c r="E276" s="39"/>
      <c r="F276" s="39"/>
    </row>
    <row r="277" spans="1:6" x14ac:dyDescent="0.25">
      <c r="A277" s="42" t="s">
        <v>0</v>
      </c>
      <c r="B277" s="61" t="s">
        <v>1536</v>
      </c>
      <c r="C277" s="62" t="s">
        <v>1536</v>
      </c>
      <c r="D277" s="62" t="s">
        <v>1536</v>
      </c>
    </row>
    <row r="278" spans="1:6" x14ac:dyDescent="0.25">
      <c r="A278" s="42" t="s">
        <v>1</v>
      </c>
      <c r="B278" s="61" t="s">
        <v>1536</v>
      </c>
      <c r="C278" s="62" t="s">
        <v>1536</v>
      </c>
      <c r="D278" s="62" t="s">
        <v>1536</v>
      </c>
    </row>
    <row r="279" spans="1:6" ht="12.95" customHeight="1" x14ac:dyDescent="0.25">
      <c r="A279" s="42" t="s">
        <v>2</v>
      </c>
      <c r="B279" s="43" t="s">
        <v>1367</v>
      </c>
      <c r="C279" s="43" t="s">
        <v>10</v>
      </c>
      <c r="D279" s="72" t="s">
        <v>1331</v>
      </c>
      <c r="E279" s="57" t="s">
        <v>1559</v>
      </c>
      <c r="F279" s="43" t="s">
        <v>1332</v>
      </c>
    </row>
    <row r="280" spans="1:6" x14ac:dyDescent="0.25">
      <c r="A280" s="42" t="s">
        <v>3</v>
      </c>
      <c r="B280" s="43" t="s">
        <v>1368</v>
      </c>
      <c r="C280" s="43" t="s">
        <v>10</v>
      </c>
      <c r="D280" s="71" t="s">
        <v>1334</v>
      </c>
      <c r="E280" s="57" t="s">
        <v>1559</v>
      </c>
      <c r="F280" s="43" t="s">
        <v>1335</v>
      </c>
    </row>
    <row r="281" spans="1:6" x14ac:dyDescent="0.25">
      <c r="A281" s="42"/>
      <c r="B281" s="12"/>
      <c r="C281" s="12"/>
      <c r="D281" s="12"/>
      <c r="E281" s="48"/>
      <c r="F281" s="12"/>
    </row>
    <row r="282" spans="1:6" x14ac:dyDescent="0.25">
      <c r="A282" s="102" t="s">
        <v>4</v>
      </c>
      <c r="B282" s="133" t="s">
        <v>1154</v>
      </c>
      <c r="C282" s="133" t="s">
        <v>14</v>
      </c>
      <c r="D282" s="122" t="s">
        <v>1155</v>
      </c>
      <c r="E282" s="59" t="s">
        <v>1557</v>
      </c>
      <c r="F282" s="133" t="s">
        <v>1156</v>
      </c>
    </row>
    <row r="283" spans="1:6" x14ac:dyDescent="0.25">
      <c r="A283" s="102" t="s">
        <v>5</v>
      </c>
      <c r="B283" s="133" t="s">
        <v>1157</v>
      </c>
      <c r="C283" s="133" t="s">
        <v>14</v>
      </c>
      <c r="D283" s="46" t="s">
        <v>1915</v>
      </c>
      <c r="E283" s="59" t="s">
        <v>1557</v>
      </c>
      <c r="F283" s="133" t="s">
        <v>1158</v>
      </c>
    </row>
    <row r="284" spans="1:6" s="55" customFormat="1" x14ac:dyDescent="0.25">
      <c r="A284" s="52" t="s">
        <v>6</v>
      </c>
      <c r="B284" s="43" t="s">
        <v>1347</v>
      </c>
      <c r="C284" s="84" t="s">
        <v>30</v>
      </c>
      <c r="D284" s="64" t="s">
        <v>1348</v>
      </c>
      <c r="E284" s="84" t="s">
        <v>179</v>
      </c>
      <c r="F284" s="43" t="s">
        <v>1349</v>
      </c>
    </row>
    <row r="285" spans="1:6" s="55" customFormat="1" x14ac:dyDescent="0.25">
      <c r="A285" s="52" t="s">
        <v>7</v>
      </c>
      <c r="B285" s="43" t="s">
        <v>1350</v>
      </c>
      <c r="C285" s="64" t="s">
        <v>30</v>
      </c>
      <c r="D285" s="84" t="s">
        <v>1351</v>
      </c>
      <c r="E285" s="84" t="s">
        <v>179</v>
      </c>
      <c r="F285" s="43" t="s">
        <v>1352</v>
      </c>
    </row>
    <row r="286" spans="1:6" s="41" customFormat="1" x14ac:dyDescent="0.25">
      <c r="A286" s="38" t="s">
        <v>2094</v>
      </c>
      <c r="B286" s="38"/>
      <c r="C286" s="39"/>
      <c r="D286" s="39"/>
      <c r="E286" s="39"/>
      <c r="F286" s="39"/>
    </row>
    <row r="287" spans="1:6" ht="12.95" customHeight="1" x14ac:dyDescent="0.25">
      <c r="A287" s="42" t="s">
        <v>0</v>
      </c>
      <c r="B287" s="61" t="s">
        <v>1536</v>
      </c>
      <c r="C287" s="62" t="s">
        <v>1536</v>
      </c>
      <c r="D287" s="62" t="s">
        <v>1536</v>
      </c>
      <c r="E287" s="173"/>
      <c r="F287" s="173"/>
    </row>
    <row r="288" spans="1:6" ht="12.95" customHeight="1" x14ac:dyDescent="0.25">
      <c r="A288" s="42" t="s">
        <v>1</v>
      </c>
      <c r="B288" s="189" t="s">
        <v>1536</v>
      </c>
      <c r="C288" s="190" t="s">
        <v>1536</v>
      </c>
      <c r="D288" s="190" t="s">
        <v>1536</v>
      </c>
      <c r="E288" s="174"/>
      <c r="F288" s="174"/>
    </row>
    <row r="289" spans="1:7" ht="12.95" customHeight="1" x14ac:dyDescent="0.25">
      <c r="A289" s="42" t="s">
        <v>2</v>
      </c>
      <c r="B289" s="61" t="s">
        <v>1536</v>
      </c>
      <c r="C289" s="62" t="s">
        <v>1536</v>
      </c>
      <c r="D289" s="62" t="s">
        <v>1536</v>
      </c>
      <c r="E289" s="173"/>
      <c r="F289" s="173"/>
    </row>
    <row r="290" spans="1:7" ht="12.95" customHeight="1" x14ac:dyDescent="0.25">
      <c r="A290" s="42" t="s">
        <v>3</v>
      </c>
      <c r="B290" s="189" t="s">
        <v>1536</v>
      </c>
      <c r="C290" s="190" t="s">
        <v>1536</v>
      </c>
      <c r="D290" s="190" t="s">
        <v>1536</v>
      </c>
      <c r="E290" s="174"/>
      <c r="F290" s="174"/>
    </row>
    <row r="291" spans="1:7" ht="12.95" customHeight="1" x14ac:dyDescent="0.25">
      <c r="A291" s="42"/>
      <c r="B291" s="187"/>
      <c r="C291" s="12"/>
      <c r="D291" s="48"/>
      <c r="E291" s="59"/>
      <c r="F291" s="147"/>
    </row>
    <row r="292" spans="1:7" ht="12.95" customHeight="1" x14ac:dyDescent="0.25">
      <c r="A292" s="42" t="s">
        <v>4</v>
      </c>
      <c r="B292" s="61" t="s">
        <v>1536</v>
      </c>
      <c r="C292" s="62" t="s">
        <v>1536</v>
      </c>
      <c r="D292" s="62" t="s">
        <v>1536</v>
      </c>
      <c r="E292" s="173"/>
      <c r="F292" s="173"/>
    </row>
    <row r="293" spans="1:7" ht="12.95" customHeight="1" x14ac:dyDescent="0.25">
      <c r="A293" s="42" t="s">
        <v>5</v>
      </c>
      <c r="B293" s="189" t="s">
        <v>1536</v>
      </c>
      <c r="C293" s="190" t="s">
        <v>1536</v>
      </c>
      <c r="D293" s="190" t="s">
        <v>1536</v>
      </c>
      <c r="E293" s="174"/>
      <c r="F293" s="174"/>
    </row>
    <row r="294" spans="1:7" s="106" customFormat="1" x14ac:dyDescent="0.25">
      <c r="A294" s="52" t="s">
        <v>6</v>
      </c>
      <c r="B294" s="75" t="s">
        <v>2126</v>
      </c>
      <c r="C294" s="66" t="s">
        <v>1446</v>
      </c>
      <c r="D294" s="63"/>
      <c r="E294" s="63"/>
      <c r="F294" s="63"/>
      <c r="G294" s="145"/>
    </row>
    <row r="295" spans="1:7" s="106" customFormat="1" x14ac:dyDescent="0.25">
      <c r="A295" s="52" t="s">
        <v>7</v>
      </c>
      <c r="B295" s="75" t="s">
        <v>2127</v>
      </c>
      <c r="C295" s="66" t="s">
        <v>1446</v>
      </c>
      <c r="D295" s="63"/>
      <c r="E295" s="63"/>
      <c r="F295" s="63"/>
      <c r="G295" s="145"/>
    </row>
    <row r="296" spans="1:7" s="2" customFormat="1" ht="15.75" customHeight="1" x14ac:dyDescent="0.25">
      <c r="A296" s="13" t="s">
        <v>28</v>
      </c>
      <c r="B296" s="13"/>
      <c r="C296" s="13"/>
      <c r="D296" s="13"/>
      <c r="E296" s="13"/>
      <c r="F296" s="13"/>
    </row>
    <row r="297" spans="1:7" s="37" customFormat="1" x14ac:dyDescent="0.25">
      <c r="A297" s="34" t="s">
        <v>12</v>
      </c>
      <c r="B297" s="35" t="s">
        <v>15</v>
      </c>
      <c r="C297" s="34" t="s">
        <v>16</v>
      </c>
      <c r="D297" s="35" t="s">
        <v>17</v>
      </c>
      <c r="E297" s="36" t="s">
        <v>13</v>
      </c>
      <c r="F297" s="35" t="s">
        <v>20</v>
      </c>
    </row>
    <row r="298" spans="1:7" s="41" customFormat="1" x14ac:dyDescent="0.25">
      <c r="A298" s="38" t="s">
        <v>2095</v>
      </c>
      <c r="B298" s="38"/>
      <c r="C298" s="39"/>
      <c r="D298" s="39"/>
      <c r="E298" s="39"/>
      <c r="F298" s="39"/>
    </row>
    <row r="299" spans="1:7" ht="12.95" customHeight="1" x14ac:dyDescent="0.25">
      <c r="A299" s="42" t="s">
        <v>0</v>
      </c>
      <c r="B299" s="61" t="s">
        <v>1536</v>
      </c>
      <c r="C299" s="62" t="s">
        <v>1536</v>
      </c>
      <c r="D299" s="62" t="s">
        <v>1536</v>
      </c>
      <c r="E299" s="173"/>
      <c r="F299" s="173"/>
    </row>
    <row r="300" spans="1:7" ht="12.95" customHeight="1" x14ac:dyDescent="0.25">
      <c r="A300" s="42" t="s">
        <v>1</v>
      </c>
      <c r="B300" s="189" t="s">
        <v>1536</v>
      </c>
      <c r="C300" s="190" t="s">
        <v>1536</v>
      </c>
      <c r="D300" s="190" t="s">
        <v>1536</v>
      </c>
      <c r="E300" s="174"/>
      <c r="F300" s="174"/>
    </row>
    <row r="301" spans="1:7" ht="12.95" customHeight="1" x14ac:dyDescent="0.25">
      <c r="A301" s="42" t="s">
        <v>2</v>
      </c>
      <c r="B301" s="61" t="s">
        <v>1536</v>
      </c>
      <c r="C301" s="62" t="s">
        <v>1536</v>
      </c>
      <c r="D301" s="62" t="s">
        <v>1536</v>
      </c>
      <c r="E301" s="173"/>
      <c r="F301" s="173"/>
    </row>
    <row r="302" spans="1:7" ht="12.95" customHeight="1" x14ac:dyDescent="0.25">
      <c r="A302" s="42" t="s">
        <v>3</v>
      </c>
      <c r="B302" s="189" t="s">
        <v>1536</v>
      </c>
      <c r="C302" s="190" t="s">
        <v>1536</v>
      </c>
      <c r="D302" s="190" t="s">
        <v>1536</v>
      </c>
      <c r="E302" s="174"/>
      <c r="F302" s="174"/>
    </row>
    <row r="303" spans="1:7" ht="12.95" customHeight="1" x14ac:dyDescent="0.25">
      <c r="A303" s="42"/>
      <c r="B303" s="187"/>
      <c r="C303" s="12"/>
      <c r="D303" s="48"/>
      <c r="E303" s="59"/>
      <c r="F303" s="147"/>
    </row>
    <row r="304" spans="1:7" ht="12.95" customHeight="1" x14ac:dyDescent="0.25">
      <c r="A304" s="42" t="s">
        <v>4</v>
      </c>
      <c r="B304" s="61" t="s">
        <v>1536</v>
      </c>
      <c r="C304" s="62" t="s">
        <v>1536</v>
      </c>
      <c r="D304" s="62" t="s">
        <v>1536</v>
      </c>
      <c r="E304" s="173"/>
      <c r="F304" s="173"/>
    </row>
    <row r="305" spans="1:6" ht="12.95" customHeight="1" x14ac:dyDescent="0.25">
      <c r="A305" s="42" t="s">
        <v>5</v>
      </c>
      <c r="B305" s="189" t="s">
        <v>1536</v>
      </c>
      <c r="C305" s="190" t="s">
        <v>1536</v>
      </c>
      <c r="D305" s="190" t="s">
        <v>1536</v>
      </c>
      <c r="E305" s="174"/>
      <c r="F305" s="174"/>
    </row>
    <row r="306" spans="1:6" s="55" customFormat="1" ht="12.95" customHeight="1" x14ac:dyDescent="0.25">
      <c r="A306" s="52" t="s">
        <v>6</v>
      </c>
      <c r="B306" s="61" t="s">
        <v>1536</v>
      </c>
      <c r="C306" s="62" t="s">
        <v>1536</v>
      </c>
      <c r="D306" s="62" t="s">
        <v>1536</v>
      </c>
      <c r="E306" s="173"/>
      <c r="F306" s="173"/>
    </row>
    <row r="307" spans="1:6" s="55" customFormat="1" ht="12.95" customHeight="1" x14ac:dyDescent="0.25">
      <c r="A307" s="52" t="s">
        <v>7</v>
      </c>
      <c r="B307" s="189" t="s">
        <v>1536</v>
      </c>
      <c r="C307" s="190" t="s">
        <v>1536</v>
      </c>
      <c r="D307" s="190" t="s">
        <v>1536</v>
      </c>
      <c r="E307" s="174"/>
      <c r="F307" s="174"/>
    </row>
    <row r="308" spans="1:6" s="41" customFormat="1" x14ac:dyDescent="0.25">
      <c r="A308" s="38" t="s">
        <v>2096</v>
      </c>
      <c r="B308" s="38"/>
      <c r="C308" s="39"/>
      <c r="D308" s="39"/>
      <c r="E308" s="39"/>
      <c r="F308" s="39"/>
    </row>
    <row r="309" spans="1:6" ht="12.95" customHeight="1" x14ac:dyDescent="0.25">
      <c r="A309" s="42" t="s">
        <v>0</v>
      </c>
      <c r="B309" s="272"/>
      <c r="C309" s="273"/>
      <c r="D309" s="274"/>
      <c r="E309" s="173"/>
      <c r="F309" s="173"/>
    </row>
    <row r="310" spans="1:6" ht="12.95" customHeight="1" x14ac:dyDescent="0.25">
      <c r="A310" s="42" t="s">
        <v>1</v>
      </c>
      <c r="B310" s="275" t="s">
        <v>851</v>
      </c>
      <c r="C310" s="276"/>
      <c r="D310" s="277"/>
      <c r="E310" s="174"/>
      <c r="F310" s="174"/>
    </row>
    <row r="311" spans="1:6" ht="12.95" customHeight="1" x14ac:dyDescent="0.25">
      <c r="A311" s="42" t="s">
        <v>2</v>
      </c>
      <c r="B311" s="278"/>
      <c r="C311" s="279"/>
      <c r="D311" s="280"/>
      <c r="E311" s="173"/>
      <c r="F311" s="173"/>
    </row>
    <row r="312" spans="1:6" ht="12.95" customHeight="1" x14ac:dyDescent="0.25">
      <c r="A312" s="42" t="s">
        <v>3</v>
      </c>
      <c r="B312" s="278"/>
      <c r="C312" s="279"/>
      <c r="D312" s="280"/>
      <c r="E312" s="174"/>
      <c r="F312" s="174"/>
    </row>
    <row r="313" spans="1:6" ht="12.95" customHeight="1" x14ac:dyDescent="0.25">
      <c r="A313" s="42"/>
      <c r="B313" s="278"/>
      <c r="C313" s="279"/>
      <c r="D313" s="280"/>
      <c r="E313" s="59"/>
      <c r="F313" s="147"/>
    </row>
    <row r="314" spans="1:6" ht="12.95" customHeight="1" x14ac:dyDescent="0.25">
      <c r="A314" s="42" t="s">
        <v>4</v>
      </c>
      <c r="B314" s="278"/>
      <c r="C314" s="279"/>
      <c r="D314" s="280"/>
      <c r="E314" s="173"/>
      <c r="F314" s="173"/>
    </row>
    <row r="315" spans="1:6" ht="12.95" customHeight="1" x14ac:dyDescent="0.25">
      <c r="A315" s="42" t="s">
        <v>5</v>
      </c>
      <c r="B315" s="278"/>
      <c r="C315" s="279"/>
      <c r="D315" s="280"/>
      <c r="E315" s="174"/>
      <c r="F315" s="174"/>
    </row>
    <row r="316" spans="1:6" s="55" customFormat="1" ht="12.95" customHeight="1" x14ac:dyDescent="0.25">
      <c r="A316" s="52" t="s">
        <v>6</v>
      </c>
      <c r="B316" s="278"/>
      <c r="C316" s="279"/>
      <c r="D316" s="280"/>
      <c r="E316" s="173"/>
      <c r="F316" s="173"/>
    </row>
    <row r="317" spans="1:6" s="55" customFormat="1" ht="12.95" customHeight="1" x14ac:dyDescent="0.25">
      <c r="A317" s="52" t="s">
        <v>7</v>
      </c>
      <c r="B317" s="281"/>
      <c r="C317" s="282"/>
      <c r="D317" s="283"/>
      <c r="E317" s="174"/>
      <c r="F317" s="174"/>
    </row>
    <row r="318" spans="1:6" s="41" customFormat="1" x14ac:dyDescent="0.25">
      <c r="A318" s="38" t="s">
        <v>2097</v>
      </c>
      <c r="B318" s="38"/>
      <c r="C318" s="39"/>
      <c r="D318" s="39"/>
      <c r="E318" s="39"/>
      <c r="F318" s="39"/>
    </row>
    <row r="319" spans="1:6" s="55" customFormat="1" x14ac:dyDescent="0.25">
      <c r="A319" s="42" t="s">
        <v>0</v>
      </c>
      <c r="B319" s="43" t="s">
        <v>1398</v>
      </c>
      <c r="C319" s="71" t="s">
        <v>8</v>
      </c>
      <c r="D319" s="71" t="s">
        <v>1399</v>
      </c>
      <c r="E319" s="72" t="s">
        <v>1930</v>
      </c>
      <c r="F319" s="144" t="s">
        <v>1400</v>
      </c>
    </row>
    <row r="320" spans="1:6" s="55" customFormat="1" x14ac:dyDescent="0.25">
      <c r="A320" s="42" t="s">
        <v>1</v>
      </c>
      <c r="B320" s="43" t="s">
        <v>1401</v>
      </c>
      <c r="C320" s="71" t="s">
        <v>8</v>
      </c>
      <c r="D320" s="71" t="s">
        <v>1402</v>
      </c>
      <c r="E320" s="72" t="s">
        <v>1930</v>
      </c>
      <c r="F320" s="144" t="s">
        <v>1403</v>
      </c>
    </row>
    <row r="321" spans="1:7" x14ac:dyDescent="0.25">
      <c r="A321" s="42" t="s">
        <v>2</v>
      </c>
      <c r="B321" s="43" t="s">
        <v>1382</v>
      </c>
      <c r="C321" s="43" t="s">
        <v>10</v>
      </c>
      <c r="D321" s="72" t="s">
        <v>1613</v>
      </c>
      <c r="E321" s="57" t="s">
        <v>69</v>
      </c>
      <c r="F321" s="43" t="s">
        <v>1353</v>
      </c>
    </row>
    <row r="322" spans="1:7" x14ac:dyDescent="0.25">
      <c r="A322" s="42" t="s">
        <v>3</v>
      </c>
      <c r="B322" s="43" t="s">
        <v>1385</v>
      </c>
      <c r="C322" s="43" t="s">
        <v>10</v>
      </c>
      <c r="D322" s="72" t="s">
        <v>1613</v>
      </c>
      <c r="E322" s="57" t="s">
        <v>69</v>
      </c>
      <c r="F322" s="43" t="s">
        <v>1353</v>
      </c>
    </row>
    <row r="323" spans="1:7" ht="13.35" customHeight="1" x14ac:dyDescent="0.25">
      <c r="A323" s="42"/>
      <c r="B323" s="104"/>
      <c r="C323" s="104"/>
      <c r="D323" s="104"/>
      <c r="E323" s="126"/>
      <c r="F323" s="12"/>
    </row>
    <row r="324" spans="1:7" s="55" customFormat="1" x14ac:dyDescent="0.25">
      <c r="A324" s="42" t="s">
        <v>4</v>
      </c>
      <c r="B324" s="43" t="s">
        <v>1318</v>
      </c>
      <c r="C324" s="49" t="s">
        <v>31</v>
      </c>
      <c r="D324" s="63" t="s">
        <v>1227</v>
      </c>
      <c r="E324" s="73" t="s">
        <v>519</v>
      </c>
      <c r="F324" s="43" t="s">
        <v>1228</v>
      </c>
      <c r="G324" s="80"/>
    </row>
    <row r="325" spans="1:7" s="55" customFormat="1" x14ac:dyDescent="0.25">
      <c r="A325" s="42" t="s">
        <v>5</v>
      </c>
      <c r="B325" s="43" t="s">
        <v>1321</v>
      </c>
      <c r="C325" s="49" t="s">
        <v>31</v>
      </c>
      <c r="D325" s="63" t="s">
        <v>1230</v>
      </c>
      <c r="E325" s="73" t="s">
        <v>519</v>
      </c>
      <c r="F325" s="43" t="s">
        <v>1231</v>
      </c>
      <c r="G325" s="80"/>
    </row>
    <row r="326" spans="1:7" s="55" customFormat="1" x14ac:dyDescent="0.25">
      <c r="A326" s="52" t="s">
        <v>6</v>
      </c>
      <c r="B326" s="61" t="s">
        <v>1536</v>
      </c>
      <c r="C326" s="62" t="s">
        <v>1536</v>
      </c>
      <c r="D326" s="62" t="s">
        <v>1536</v>
      </c>
      <c r="E326" s="173"/>
      <c r="F326" s="173"/>
    </row>
    <row r="327" spans="1:7" s="55" customFormat="1" x14ac:dyDescent="0.25">
      <c r="A327" s="52" t="s">
        <v>7</v>
      </c>
      <c r="B327" s="189" t="s">
        <v>1536</v>
      </c>
      <c r="C327" s="190" t="s">
        <v>1536</v>
      </c>
      <c r="D327" s="190" t="s">
        <v>1536</v>
      </c>
      <c r="E327" s="174"/>
      <c r="F327" s="174"/>
    </row>
    <row r="328" spans="1:7" s="41" customFormat="1" x14ac:dyDescent="0.25">
      <c r="A328" s="38" t="s">
        <v>2098</v>
      </c>
      <c r="B328" s="38"/>
      <c r="C328" s="39"/>
      <c r="D328" s="39"/>
      <c r="E328" s="39"/>
      <c r="F328" s="39"/>
    </row>
    <row r="329" spans="1:7" x14ac:dyDescent="0.25">
      <c r="A329" s="42" t="s">
        <v>0</v>
      </c>
      <c r="B329" s="61" t="s">
        <v>1536</v>
      </c>
      <c r="C329" s="61" t="s">
        <v>1536</v>
      </c>
      <c r="D329" s="61" t="s">
        <v>1536</v>
      </c>
      <c r="E329" s="126"/>
      <c r="F329" s="12"/>
    </row>
    <row r="330" spans="1:7" x14ac:dyDescent="0.25">
      <c r="A330" s="42" t="s">
        <v>1</v>
      </c>
      <c r="B330" s="199" t="s">
        <v>1536</v>
      </c>
      <c r="C330" s="199" t="s">
        <v>1536</v>
      </c>
      <c r="D330" s="199" t="s">
        <v>1536</v>
      </c>
      <c r="E330" s="126"/>
      <c r="F330" s="12"/>
    </row>
    <row r="331" spans="1:7" x14ac:dyDescent="0.25">
      <c r="A331" s="42" t="s">
        <v>2</v>
      </c>
      <c r="B331" s="198" t="s">
        <v>1726</v>
      </c>
      <c r="C331" s="104" t="s">
        <v>1725</v>
      </c>
      <c r="D331" s="104" t="s">
        <v>1724</v>
      </c>
      <c r="E331" s="126" t="s">
        <v>1729</v>
      </c>
      <c r="F331" s="12" t="s">
        <v>1746</v>
      </c>
    </row>
    <row r="332" spans="1:7" x14ac:dyDescent="0.25">
      <c r="A332" s="42" t="s">
        <v>3</v>
      </c>
      <c r="B332" s="198" t="s">
        <v>1727</v>
      </c>
      <c r="C332" s="104" t="s">
        <v>1725</v>
      </c>
      <c r="D332" s="104" t="s">
        <v>1728</v>
      </c>
      <c r="E332" s="126" t="s">
        <v>1729</v>
      </c>
      <c r="F332" s="12" t="s">
        <v>1755</v>
      </c>
    </row>
    <row r="333" spans="1:7" x14ac:dyDescent="0.25">
      <c r="A333" s="42"/>
      <c r="B333" s="12"/>
      <c r="C333" s="12"/>
      <c r="D333" s="71"/>
      <c r="E333" s="12"/>
      <c r="F333" s="42"/>
    </row>
    <row r="334" spans="1:7" ht="31.5" x14ac:dyDescent="0.25">
      <c r="A334" s="52" t="s">
        <v>4</v>
      </c>
      <c r="B334" s="25" t="s">
        <v>1709</v>
      </c>
      <c r="C334" s="49" t="s">
        <v>1696</v>
      </c>
      <c r="D334" s="71" t="s">
        <v>1705</v>
      </c>
      <c r="E334" s="59" t="s">
        <v>1513</v>
      </c>
      <c r="F334" s="42" t="s">
        <v>1706</v>
      </c>
    </row>
    <row r="335" spans="1:7" ht="31.5" x14ac:dyDescent="0.25">
      <c r="A335" s="52" t="s">
        <v>5</v>
      </c>
      <c r="B335" s="25" t="s">
        <v>1709</v>
      </c>
      <c r="C335" s="49" t="s">
        <v>1696</v>
      </c>
      <c r="D335" s="71" t="s">
        <v>1705</v>
      </c>
      <c r="E335" s="59" t="s">
        <v>1513</v>
      </c>
      <c r="F335" s="42" t="s">
        <v>1706</v>
      </c>
    </row>
    <row r="336" spans="1:7" s="55" customFormat="1" ht="31.5" x14ac:dyDescent="0.25">
      <c r="A336" s="52" t="s">
        <v>6</v>
      </c>
      <c r="B336" s="25" t="s">
        <v>1709</v>
      </c>
      <c r="C336" s="49" t="s">
        <v>1697</v>
      </c>
      <c r="D336" s="71" t="s">
        <v>1705</v>
      </c>
      <c r="E336" s="59" t="s">
        <v>1513</v>
      </c>
      <c r="F336" s="42" t="s">
        <v>1706</v>
      </c>
    </row>
    <row r="337" spans="1:7" s="55" customFormat="1" ht="31.5" x14ac:dyDescent="0.25">
      <c r="A337" s="52" t="s">
        <v>7</v>
      </c>
      <c r="B337" s="25" t="s">
        <v>1709</v>
      </c>
      <c r="C337" s="49" t="s">
        <v>1697</v>
      </c>
      <c r="D337" s="71" t="s">
        <v>1705</v>
      </c>
      <c r="E337" s="59" t="s">
        <v>1513</v>
      </c>
      <c r="F337" s="42" t="s">
        <v>1706</v>
      </c>
    </row>
    <row r="338" spans="1:7" s="41" customFormat="1" x14ac:dyDescent="0.25">
      <c r="A338" s="38" t="s">
        <v>2099</v>
      </c>
      <c r="B338" s="38"/>
      <c r="C338" s="39"/>
      <c r="D338" s="39"/>
      <c r="E338" s="39"/>
      <c r="F338" s="39"/>
    </row>
    <row r="339" spans="1:7" x14ac:dyDescent="0.25">
      <c r="A339" s="42" t="s">
        <v>0</v>
      </c>
      <c r="B339" s="61" t="s">
        <v>1536</v>
      </c>
      <c r="C339" s="62" t="s">
        <v>1536</v>
      </c>
      <c r="D339" s="62" t="s">
        <v>1536</v>
      </c>
      <c r="E339" s="173"/>
      <c r="F339" s="173"/>
    </row>
    <row r="340" spans="1:7" x14ac:dyDescent="0.25">
      <c r="A340" s="42" t="s">
        <v>1</v>
      </c>
      <c r="B340" s="189" t="s">
        <v>1536</v>
      </c>
      <c r="C340" s="190" t="s">
        <v>1536</v>
      </c>
      <c r="D340" s="190" t="s">
        <v>1536</v>
      </c>
      <c r="E340" s="174"/>
      <c r="F340" s="174"/>
    </row>
    <row r="341" spans="1:7" x14ac:dyDescent="0.25">
      <c r="A341" s="42" t="s">
        <v>2</v>
      </c>
      <c r="B341" s="61" t="s">
        <v>1536</v>
      </c>
      <c r="C341" s="62" t="s">
        <v>1536</v>
      </c>
      <c r="D341" s="62" t="s">
        <v>1536</v>
      </c>
      <c r="E341" s="72"/>
      <c r="F341" s="138"/>
    </row>
    <row r="342" spans="1:7" x14ac:dyDescent="0.25">
      <c r="A342" s="42" t="s">
        <v>3</v>
      </c>
      <c r="B342" s="61" t="s">
        <v>1536</v>
      </c>
      <c r="C342" s="62" t="s">
        <v>1536</v>
      </c>
      <c r="D342" s="62" t="s">
        <v>1536</v>
      </c>
      <c r="E342" s="72"/>
      <c r="F342" s="138"/>
    </row>
    <row r="343" spans="1:7" x14ac:dyDescent="0.25">
      <c r="A343" s="42"/>
      <c r="B343" s="12"/>
      <c r="C343" s="12"/>
      <c r="D343" s="12"/>
      <c r="E343" s="48"/>
      <c r="F343" s="12"/>
    </row>
    <row r="344" spans="1:7" s="106" customFormat="1" x14ac:dyDescent="0.25">
      <c r="A344" s="42" t="s">
        <v>4</v>
      </c>
      <c r="B344" s="61" t="s">
        <v>1536</v>
      </c>
      <c r="C344" s="62" t="s">
        <v>1536</v>
      </c>
      <c r="D344" s="62" t="s">
        <v>1536</v>
      </c>
      <c r="E344" s="56"/>
      <c r="F344" s="63"/>
      <c r="G344" s="145"/>
    </row>
    <row r="345" spans="1:7" s="106" customFormat="1" x14ac:dyDescent="0.25">
      <c r="A345" s="42" t="s">
        <v>5</v>
      </c>
      <c r="B345" s="61" t="s">
        <v>1536</v>
      </c>
      <c r="C345" s="62" t="s">
        <v>1536</v>
      </c>
      <c r="D345" s="62" t="s">
        <v>1536</v>
      </c>
      <c r="E345" s="56"/>
      <c r="F345" s="63"/>
      <c r="G345" s="145"/>
    </row>
    <row r="346" spans="1:7" s="106" customFormat="1" x14ac:dyDescent="0.25">
      <c r="A346" s="52" t="s">
        <v>6</v>
      </c>
      <c r="B346" s="75" t="s">
        <v>1453</v>
      </c>
      <c r="C346" s="66" t="s">
        <v>1446</v>
      </c>
      <c r="D346" s="63"/>
      <c r="E346" s="63"/>
      <c r="F346" s="63"/>
      <c r="G346" s="145"/>
    </row>
    <row r="347" spans="1:7" s="106" customFormat="1" x14ac:dyDescent="0.25">
      <c r="A347" s="52" t="s">
        <v>7</v>
      </c>
      <c r="B347" s="75" t="s">
        <v>1454</v>
      </c>
      <c r="C347" s="66" t="s">
        <v>1446</v>
      </c>
      <c r="D347" s="63"/>
      <c r="E347" s="63"/>
      <c r="F347" s="63"/>
      <c r="G347" s="145"/>
    </row>
    <row r="348" spans="1:7" s="2" customFormat="1" x14ac:dyDescent="0.25">
      <c r="A348" s="13" t="s">
        <v>29</v>
      </c>
      <c r="B348" s="13"/>
      <c r="C348" s="13"/>
      <c r="D348" s="13"/>
      <c r="E348" s="13"/>
      <c r="F348" s="13"/>
    </row>
    <row r="349" spans="1:7" s="37" customFormat="1" x14ac:dyDescent="0.25">
      <c r="A349" s="34" t="s">
        <v>12</v>
      </c>
      <c r="B349" s="35" t="s">
        <v>15</v>
      </c>
      <c r="C349" s="34" t="s">
        <v>16</v>
      </c>
      <c r="D349" s="35" t="s">
        <v>17</v>
      </c>
      <c r="E349" s="36" t="s">
        <v>13</v>
      </c>
      <c r="F349" s="35" t="s">
        <v>20</v>
      </c>
    </row>
    <row r="350" spans="1:7" s="41" customFormat="1" x14ac:dyDescent="0.25">
      <c r="A350" s="38" t="s">
        <v>2100</v>
      </c>
      <c r="B350" s="38"/>
      <c r="C350" s="39"/>
      <c r="D350" s="39"/>
      <c r="E350" s="39"/>
      <c r="F350" s="39"/>
    </row>
    <row r="351" spans="1:7" ht="15.75" customHeight="1" x14ac:dyDescent="0.25">
      <c r="A351" s="42" t="s">
        <v>0</v>
      </c>
      <c r="B351" s="198" t="s">
        <v>1732</v>
      </c>
      <c r="C351" s="104" t="s">
        <v>1725</v>
      </c>
      <c r="D351" s="42" t="s">
        <v>1730</v>
      </c>
      <c r="E351" s="126" t="s">
        <v>1729</v>
      </c>
      <c r="F351" s="12" t="s">
        <v>1747</v>
      </c>
    </row>
    <row r="352" spans="1:7" ht="15.75" customHeight="1" x14ac:dyDescent="0.25">
      <c r="A352" s="42" t="s">
        <v>1</v>
      </c>
      <c r="B352" s="198" t="s">
        <v>1733</v>
      </c>
      <c r="C352" s="104" t="s">
        <v>1725</v>
      </c>
      <c r="D352" s="42" t="s">
        <v>1731</v>
      </c>
      <c r="E352" s="126" t="s">
        <v>1729</v>
      </c>
      <c r="F352" s="12" t="s">
        <v>1748</v>
      </c>
    </row>
    <row r="353" spans="1:6" ht="12.95" customHeight="1" x14ac:dyDescent="0.25">
      <c r="A353" s="42" t="s">
        <v>2</v>
      </c>
      <c r="B353" s="43" t="s">
        <v>1395</v>
      </c>
      <c r="C353" s="43" t="s">
        <v>10</v>
      </c>
      <c r="D353" s="72" t="s">
        <v>1614</v>
      </c>
      <c r="E353" s="57" t="s">
        <v>69</v>
      </c>
      <c r="F353" s="43" t="s">
        <v>1353</v>
      </c>
    </row>
    <row r="354" spans="1:6" ht="15.75" customHeight="1" x14ac:dyDescent="0.25">
      <c r="A354" s="42" t="s">
        <v>3</v>
      </c>
      <c r="B354" s="43" t="s">
        <v>1397</v>
      </c>
      <c r="C354" s="43" t="s">
        <v>10</v>
      </c>
      <c r="D354" s="72" t="s">
        <v>1614</v>
      </c>
      <c r="E354" s="57" t="s">
        <v>69</v>
      </c>
      <c r="F354" s="43" t="s">
        <v>1353</v>
      </c>
    </row>
    <row r="355" spans="1:6" ht="15.75" customHeight="1" x14ac:dyDescent="0.25">
      <c r="A355" s="42"/>
      <c r="B355" s="42"/>
      <c r="C355" s="42"/>
      <c r="D355" s="42"/>
      <c r="E355" s="126"/>
      <c r="F355" s="12"/>
    </row>
    <row r="356" spans="1:6" ht="15.75" customHeight="1" x14ac:dyDescent="0.25">
      <c r="A356" s="42" t="s">
        <v>4</v>
      </c>
      <c r="B356" s="61" t="s">
        <v>1536</v>
      </c>
      <c r="C356" s="61" t="s">
        <v>1536</v>
      </c>
      <c r="D356" s="61" t="s">
        <v>1536</v>
      </c>
      <c r="E356" s="126"/>
      <c r="F356" s="12"/>
    </row>
    <row r="357" spans="1:6" ht="15.75" customHeight="1" x14ac:dyDescent="0.25">
      <c r="A357" s="42" t="s">
        <v>5</v>
      </c>
      <c r="B357" s="61" t="s">
        <v>1536</v>
      </c>
      <c r="C357" s="61" t="s">
        <v>1536</v>
      </c>
      <c r="D357" s="61" t="s">
        <v>1536</v>
      </c>
      <c r="E357" s="126"/>
      <c r="F357" s="12"/>
    </row>
    <row r="358" spans="1:6" s="55" customFormat="1" ht="15.75" customHeight="1" x14ac:dyDescent="0.25">
      <c r="A358" s="52" t="s">
        <v>6</v>
      </c>
      <c r="B358" s="61" t="s">
        <v>1536</v>
      </c>
      <c r="C358" s="61" t="s">
        <v>1536</v>
      </c>
      <c r="D358" s="61" t="s">
        <v>1536</v>
      </c>
      <c r="E358" s="106"/>
      <c r="F358" s="106"/>
    </row>
    <row r="359" spans="1:6" s="55" customFormat="1" ht="15.75" customHeight="1" x14ac:dyDescent="0.25">
      <c r="A359" s="52" t="s">
        <v>7</v>
      </c>
      <c r="B359" s="61" t="s">
        <v>1536</v>
      </c>
      <c r="C359" s="61" t="s">
        <v>1536</v>
      </c>
      <c r="D359" s="61" t="s">
        <v>1536</v>
      </c>
      <c r="E359" s="106"/>
      <c r="F359" s="106"/>
    </row>
    <row r="360" spans="1:6" s="41" customFormat="1" x14ac:dyDescent="0.25">
      <c r="A360" s="38" t="s">
        <v>2101</v>
      </c>
      <c r="E360" s="115"/>
      <c r="F360" s="115"/>
    </row>
    <row r="361" spans="1:6" ht="15.75" customHeight="1" x14ac:dyDescent="0.25">
      <c r="A361" s="42" t="s">
        <v>0</v>
      </c>
      <c r="B361" s="61" t="s">
        <v>1536</v>
      </c>
      <c r="C361" s="61" t="s">
        <v>1536</v>
      </c>
      <c r="D361" s="61" t="s">
        <v>1536</v>
      </c>
      <c r="E361" s="59"/>
      <c r="F361" s="42"/>
    </row>
    <row r="362" spans="1:6" ht="15.75" customHeight="1" x14ac:dyDescent="0.25">
      <c r="A362" s="42" t="s">
        <v>1</v>
      </c>
      <c r="B362" s="61" t="s">
        <v>1536</v>
      </c>
      <c r="C362" s="61" t="s">
        <v>1536</v>
      </c>
      <c r="D362" s="61" t="s">
        <v>1536</v>
      </c>
      <c r="E362" s="59"/>
      <c r="F362" s="42"/>
    </row>
    <row r="363" spans="1:6" ht="15.75" customHeight="1" x14ac:dyDescent="0.25">
      <c r="A363" s="42" t="s">
        <v>2</v>
      </c>
      <c r="B363" s="43" t="s">
        <v>1404</v>
      </c>
      <c r="C363" s="43" t="s">
        <v>10</v>
      </c>
      <c r="D363" s="72" t="s">
        <v>1383</v>
      </c>
      <c r="E363" s="57" t="s">
        <v>1558</v>
      </c>
      <c r="F363" s="43" t="s">
        <v>1384</v>
      </c>
    </row>
    <row r="364" spans="1:6" ht="15.75" customHeight="1" x14ac:dyDescent="0.25">
      <c r="A364" s="42" t="s">
        <v>3</v>
      </c>
      <c r="B364" s="43" t="s">
        <v>1407</v>
      </c>
      <c r="C364" s="43" t="s">
        <v>10</v>
      </c>
      <c r="D364" s="71" t="s">
        <v>1386</v>
      </c>
      <c r="E364" s="57" t="s">
        <v>1558</v>
      </c>
      <c r="F364" s="43" t="s">
        <v>1387</v>
      </c>
    </row>
    <row r="365" spans="1:6" ht="15.75" customHeight="1" x14ac:dyDescent="0.25">
      <c r="A365" s="42"/>
      <c r="B365" s="42"/>
      <c r="C365" s="42"/>
      <c r="D365" s="42"/>
      <c r="E365" s="12"/>
      <c r="F365" s="42"/>
    </row>
    <row r="366" spans="1:6" ht="33.75" customHeight="1" x14ac:dyDescent="0.25">
      <c r="A366" s="42" t="s">
        <v>4</v>
      </c>
      <c r="B366" s="25" t="s">
        <v>1708</v>
      </c>
      <c r="C366" s="42" t="s">
        <v>1698</v>
      </c>
      <c r="D366" s="42" t="s">
        <v>1922</v>
      </c>
      <c r="E366" s="59" t="s">
        <v>1925</v>
      </c>
      <c r="F366" s="65" t="s">
        <v>1707</v>
      </c>
    </row>
    <row r="367" spans="1:6" ht="32.25" customHeight="1" x14ac:dyDescent="0.25">
      <c r="A367" s="42" t="s">
        <v>5</v>
      </c>
      <c r="B367" s="25" t="s">
        <v>1708</v>
      </c>
      <c r="C367" s="42" t="s">
        <v>1698</v>
      </c>
      <c r="D367" s="42" t="s">
        <v>1922</v>
      </c>
      <c r="E367" s="59" t="s">
        <v>1926</v>
      </c>
      <c r="F367" s="65" t="s">
        <v>1707</v>
      </c>
    </row>
    <row r="368" spans="1:6" s="55" customFormat="1" ht="30.75" customHeight="1" x14ac:dyDescent="0.25">
      <c r="A368" s="52" t="s">
        <v>6</v>
      </c>
      <c r="B368" s="25" t="s">
        <v>1708</v>
      </c>
      <c r="C368" s="42" t="s">
        <v>1699</v>
      </c>
      <c r="D368" s="42" t="s">
        <v>1922</v>
      </c>
      <c r="E368" s="59" t="s">
        <v>1927</v>
      </c>
      <c r="F368" s="65" t="s">
        <v>1707</v>
      </c>
    </row>
    <row r="369" spans="1:6" s="55" customFormat="1" ht="33.75" customHeight="1" x14ac:dyDescent="0.25">
      <c r="A369" s="52" t="s">
        <v>7</v>
      </c>
      <c r="B369" s="25" t="s">
        <v>1708</v>
      </c>
      <c r="C369" s="42" t="s">
        <v>1699</v>
      </c>
      <c r="D369" s="42" t="s">
        <v>1922</v>
      </c>
      <c r="E369" s="59" t="s">
        <v>1926</v>
      </c>
      <c r="F369" s="65" t="s">
        <v>1707</v>
      </c>
    </row>
    <row r="370" spans="1:6" s="41" customFormat="1" x14ac:dyDescent="0.25">
      <c r="A370" s="38" t="s">
        <v>2120</v>
      </c>
      <c r="B370" s="38"/>
      <c r="C370" s="39"/>
      <c r="D370" s="39"/>
      <c r="E370" s="39"/>
      <c r="F370" s="39"/>
    </row>
    <row r="371" spans="1:6" ht="12.95" customHeight="1" x14ac:dyDescent="0.25">
      <c r="A371" s="42" t="s">
        <v>0</v>
      </c>
      <c r="B371" s="272"/>
      <c r="C371" s="273"/>
      <c r="D371" s="274"/>
      <c r="E371" s="173"/>
      <c r="F371" s="173"/>
    </row>
    <row r="372" spans="1:6" ht="12.95" customHeight="1" x14ac:dyDescent="0.25">
      <c r="A372" s="42" t="s">
        <v>1</v>
      </c>
      <c r="B372" s="275" t="s">
        <v>851</v>
      </c>
      <c r="C372" s="276"/>
      <c r="D372" s="277"/>
      <c r="E372" s="174"/>
      <c r="F372" s="174"/>
    </row>
    <row r="373" spans="1:6" ht="12.95" customHeight="1" x14ac:dyDescent="0.25">
      <c r="A373" s="42" t="s">
        <v>2</v>
      </c>
      <c r="B373" s="278"/>
      <c r="C373" s="279"/>
      <c r="D373" s="280"/>
      <c r="E373" s="173"/>
      <c r="F373" s="173"/>
    </row>
    <row r="374" spans="1:6" ht="12.95" customHeight="1" x14ac:dyDescent="0.25">
      <c r="A374" s="42" t="s">
        <v>3</v>
      </c>
      <c r="B374" s="278"/>
      <c r="C374" s="279"/>
      <c r="D374" s="280"/>
      <c r="E374" s="174"/>
      <c r="F374" s="174"/>
    </row>
    <row r="375" spans="1:6" ht="12.95" customHeight="1" x14ac:dyDescent="0.25">
      <c r="A375" s="42"/>
      <c r="B375" s="278"/>
      <c r="C375" s="279"/>
      <c r="D375" s="280"/>
      <c r="E375" s="59"/>
      <c r="F375" s="147"/>
    </row>
    <row r="376" spans="1:6" ht="12.95" customHeight="1" x14ac:dyDescent="0.25">
      <c r="A376" s="42" t="s">
        <v>4</v>
      </c>
      <c r="B376" s="278"/>
      <c r="C376" s="279"/>
      <c r="D376" s="280"/>
      <c r="E376" s="173"/>
      <c r="F376" s="173"/>
    </row>
    <row r="377" spans="1:6" ht="12.95" customHeight="1" x14ac:dyDescent="0.25">
      <c r="A377" s="42" t="s">
        <v>5</v>
      </c>
      <c r="B377" s="278"/>
      <c r="C377" s="279"/>
      <c r="D377" s="280"/>
      <c r="E377" s="174"/>
      <c r="F377" s="174"/>
    </row>
    <row r="378" spans="1:6" s="55" customFormat="1" ht="12.95" customHeight="1" x14ac:dyDescent="0.25">
      <c r="A378" s="52" t="s">
        <v>6</v>
      </c>
      <c r="B378" s="278"/>
      <c r="C378" s="279"/>
      <c r="D378" s="280"/>
      <c r="E378" s="173"/>
      <c r="F378" s="173"/>
    </row>
    <row r="379" spans="1:6" s="55" customFormat="1" ht="12.95" customHeight="1" x14ac:dyDescent="0.25">
      <c r="A379" s="52" t="s">
        <v>7</v>
      </c>
      <c r="B379" s="281"/>
      <c r="C379" s="282"/>
      <c r="D379" s="283"/>
      <c r="E379" s="174"/>
      <c r="F379" s="174"/>
    </row>
    <row r="380" spans="1:6" s="41" customFormat="1" x14ac:dyDescent="0.25">
      <c r="A380" s="38" t="s">
        <v>2102</v>
      </c>
      <c r="B380" s="38"/>
      <c r="C380" s="39"/>
      <c r="D380" s="39"/>
      <c r="E380" s="39"/>
      <c r="F380" s="39"/>
    </row>
    <row r="381" spans="1:6" x14ac:dyDescent="0.25">
      <c r="A381" s="42" t="s">
        <v>0</v>
      </c>
      <c r="B381" s="61" t="s">
        <v>1536</v>
      </c>
      <c r="C381" s="62" t="s">
        <v>1536</v>
      </c>
      <c r="D381" s="62" t="s">
        <v>1536</v>
      </c>
      <c r="E381" s="173"/>
      <c r="F381" s="173"/>
    </row>
    <row r="382" spans="1:6" x14ac:dyDescent="0.25">
      <c r="A382" s="42" t="s">
        <v>1</v>
      </c>
      <c r="B382" s="189" t="s">
        <v>1536</v>
      </c>
      <c r="C382" s="190" t="s">
        <v>1536</v>
      </c>
      <c r="D382" s="190" t="s">
        <v>1536</v>
      </c>
      <c r="E382" s="174"/>
      <c r="F382" s="174"/>
    </row>
    <row r="383" spans="1:6" x14ac:dyDescent="0.25">
      <c r="A383" s="42" t="s">
        <v>2</v>
      </c>
      <c r="B383" s="61" t="s">
        <v>1536</v>
      </c>
      <c r="C383" s="62" t="s">
        <v>1536</v>
      </c>
      <c r="D383" s="62" t="s">
        <v>1536</v>
      </c>
      <c r="E383" s="173"/>
      <c r="F383" s="173"/>
    </row>
    <row r="384" spans="1:6" x14ac:dyDescent="0.25">
      <c r="A384" s="42" t="s">
        <v>3</v>
      </c>
      <c r="B384" s="189" t="s">
        <v>1536</v>
      </c>
      <c r="C384" s="190" t="s">
        <v>1536</v>
      </c>
      <c r="D384" s="190" t="s">
        <v>1536</v>
      </c>
      <c r="E384" s="174"/>
      <c r="F384" s="174"/>
    </row>
    <row r="385" spans="1:6" x14ac:dyDescent="0.25">
      <c r="A385" s="42"/>
      <c r="B385" s="104"/>
      <c r="C385" s="104"/>
      <c r="D385" s="104"/>
      <c r="E385" s="126"/>
      <c r="F385" s="12"/>
    </row>
    <row r="386" spans="1:6" ht="31.5" x14ac:dyDescent="0.25">
      <c r="A386" s="52" t="s">
        <v>4</v>
      </c>
      <c r="B386" s="25" t="s">
        <v>1710</v>
      </c>
      <c r="C386" s="49" t="s">
        <v>1634</v>
      </c>
      <c r="D386" s="71" t="s">
        <v>1636</v>
      </c>
      <c r="E386" s="98" t="s">
        <v>1513</v>
      </c>
      <c r="F386" s="52" t="s">
        <v>1637</v>
      </c>
    </row>
    <row r="387" spans="1:6" ht="31.5" x14ac:dyDescent="0.25">
      <c r="A387" s="52" t="s">
        <v>5</v>
      </c>
      <c r="B387" s="25" t="s">
        <v>1710</v>
      </c>
      <c r="C387" s="49" t="s">
        <v>1694</v>
      </c>
      <c r="D387" s="71" t="s">
        <v>1714</v>
      </c>
      <c r="E387" s="98" t="s">
        <v>1695</v>
      </c>
      <c r="F387" s="52" t="s">
        <v>1637</v>
      </c>
    </row>
    <row r="388" spans="1:6" s="55" customFormat="1" ht="31.5" x14ac:dyDescent="0.25">
      <c r="A388" s="52" t="s">
        <v>6</v>
      </c>
      <c r="B388" s="25" t="s">
        <v>1710</v>
      </c>
      <c r="C388" s="49" t="s">
        <v>1711</v>
      </c>
      <c r="D388" s="71" t="s">
        <v>1714</v>
      </c>
      <c r="E388" s="98" t="s">
        <v>1695</v>
      </c>
      <c r="F388" s="52" t="s">
        <v>1637</v>
      </c>
    </row>
    <row r="389" spans="1:6" s="55" customFormat="1" ht="31.5" x14ac:dyDescent="0.25">
      <c r="A389" s="52" t="s">
        <v>7</v>
      </c>
      <c r="B389" s="25" t="s">
        <v>1710</v>
      </c>
      <c r="C389" s="49" t="s">
        <v>1635</v>
      </c>
      <c r="D389" s="71" t="s">
        <v>1636</v>
      </c>
      <c r="E389" s="98" t="s">
        <v>1513</v>
      </c>
      <c r="F389" s="52" t="s">
        <v>1637</v>
      </c>
    </row>
    <row r="390" spans="1:6" s="41" customFormat="1" x14ac:dyDescent="0.25">
      <c r="A390" s="38" t="s">
        <v>2103</v>
      </c>
      <c r="B390" s="38"/>
      <c r="C390" s="39"/>
      <c r="D390" s="39"/>
      <c r="E390" s="39"/>
      <c r="F390" s="39"/>
    </row>
    <row r="391" spans="1:6" ht="12.95" customHeight="1" x14ac:dyDescent="0.25">
      <c r="A391" s="42" t="s">
        <v>0</v>
      </c>
      <c r="B391" s="61" t="s">
        <v>1536</v>
      </c>
      <c r="C391" s="62" t="s">
        <v>1536</v>
      </c>
      <c r="D391" s="62" t="s">
        <v>1536</v>
      </c>
      <c r="E391" s="173"/>
      <c r="F391" s="173"/>
    </row>
    <row r="392" spans="1:6" ht="12.95" customHeight="1" x14ac:dyDescent="0.25">
      <c r="A392" s="42" t="s">
        <v>1</v>
      </c>
      <c r="B392" s="189" t="s">
        <v>1536</v>
      </c>
      <c r="C392" s="190" t="s">
        <v>1536</v>
      </c>
      <c r="D392" s="190" t="s">
        <v>1536</v>
      </c>
      <c r="E392" s="174"/>
      <c r="F392" s="174"/>
    </row>
    <row r="393" spans="1:6" ht="12.95" customHeight="1" x14ac:dyDescent="0.25">
      <c r="A393" s="42" t="s">
        <v>2</v>
      </c>
      <c r="B393" s="61" t="s">
        <v>1536</v>
      </c>
      <c r="C393" s="62" t="s">
        <v>1536</v>
      </c>
      <c r="D393" s="62" t="s">
        <v>1536</v>
      </c>
      <c r="E393" s="173"/>
      <c r="F393" s="173"/>
    </row>
    <row r="394" spans="1:6" ht="12.95" customHeight="1" x14ac:dyDescent="0.25">
      <c r="A394" s="42" t="s">
        <v>3</v>
      </c>
      <c r="B394" s="189" t="s">
        <v>1536</v>
      </c>
      <c r="C394" s="190" t="s">
        <v>1536</v>
      </c>
      <c r="D394" s="190" t="s">
        <v>1536</v>
      </c>
      <c r="E394" s="174"/>
      <c r="F394" s="174"/>
    </row>
    <row r="395" spans="1:6" ht="12.95" customHeight="1" x14ac:dyDescent="0.25">
      <c r="A395" s="42"/>
      <c r="B395" s="104"/>
      <c r="C395" s="104"/>
      <c r="D395" s="104"/>
      <c r="E395" s="126"/>
      <c r="F395" s="12"/>
    </row>
    <row r="396" spans="1:6" ht="12.95" customHeight="1" x14ac:dyDescent="0.25">
      <c r="A396" s="42" t="s">
        <v>4</v>
      </c>
      <c r="B396" s="61" t="s">
        <v>1536</v>
      </c>
      <c r="C396" s="62" t="s">
        <v>1536</v>
      </c>
      <c r="D396" s="62" t="s">
        <v>1536</v>
      </c>
      <c r="E396" s="173"/>
      <c r="F396" s="173"/>
    </row>
    <row r="397" spans="1:6" ht="12.95" customHeight="1" x14ac:dyDescent="0.25">
      <c r="A397" s="42" t="s">
        <v>5</v>
      </c>
      <c r="B397" s="189" t="s">
        <v>1536</v>
      </c>
      <c r="C397" s="190" t="s">
        <v>1536</v>
      </c>
      <c r="D397" s="190" t="s">
        <v>1536</v>
      </c>
      <c r="E397" s="174"/>
      <c r="F397" s="174"/>
    </row>
    <row r="398" spans="1:6" s="55" customFormat="1" ht="12.95" customHeight="1" x14ac:dyDescent="0.25">
      <c r="A398" s="52" t="s">
        <v>6</v>
      </c>
      <c r="B398" s="75" t="s">
        <v>1455</v>
      </c>
      <c r="C398" s="178" t="s">
        <v>1446</v>
      </c>
      <c r="D398" s="62"/>
      <c r="E398" s="173"/>
      <c r="F398" s="173"/>
    </row>
    <row r="399" spans="1:6" s="55" customFormat="1" ht="12.95" customHeight="1" x14ac:dyDescent="0.25">
      <c r="A399" s="52" t="s">
        <v>7</v>
      </c>
      <c r="B399" s="179" t="s">
        <v>1456</v>
      </c>
      <c r="C399" s="181" t="s">
        <v>1446</v>
      </c>
      <c r="D399" s="190"/>
      <c r="E399" s="174"/>
      <c r="F399" s="174"/>
    </row>
    <row r="400" spans="1:6" s="2" customFormat="1" x14ac:dyDescent="0.25">
      <c r="A400" s="13" t="s">
        <v>42</v>
      </c>
      <c r="B400" s="13"/>
      <c r="C400" s="13"/>
      <c r="D400" s="13"/>
      <c r="E400" s="13"/>
      <c r="F400" s="13"/>
    </row>
    <row r="401" spans="1:7" s="37" customFormat="1" x14ac:dyDescent="0.25">
      <c r="A401" s="34" t="s">
        <v>12</v>
      </c>
      <c r="B401" s="35" t="s">
        <v>15</v>
      </c>
      <c r="C401" s="34" t="s">
        <v>16</v>
      </c>
      <c r="D401" s="35" t="s">
        <v>17</v>
      </c>
      <c r="E401" s="36" t="s">
        <v>13</v>
      </c>
      <c r="F401" s="35" t="s">
        <v>20</v>
      </c>
    </row>
    <row r="402" spans="1:7" s="41" customFormat="1" x14ac:dyDescent="0.25">
      <c r="A402" s="38" t="s">
        <v>2104</v>
      </c>
      <c r="B402" s="38"/>
      <c r="C402" s="39"/>
      <c r="D402" s="39"/>
      <c r="E402" s="39"/>
      <c r="F402" s="39"/>
    </row>
    <row r="403" spans="1:7" x14ac:dyDescent="0.25">
      <c r="A403" s="42" t="s">
        <v>0</v>
      </c>
      <c r="B403" s="198" t="s">
        <v>1734</v>
      </c>
      <c r="C403" s="104" t="s">
        <v>1725</v>
      </c>
      <c r="D403" s="42" t="s">
        <v>1736</v>
      </c>
      <c r="E403" s="126" t="s">
        <v>1729</v>
      </c>
      <c r="F403" s="173" t="s">
        <v>1749</v>
      </c>
    </row>
    <row r="404" spans="1:7" x14ac:dyDescent="0.25">
      <c r="A404" s="42" t="s">
        <v>1</v>
      </c>
      <c r="B404" s="198" t="s">
        <v>1735</v>
      </c>
      <c r="C404" s="104" t="s">
        <v>1725</v>
      </c>
      <c r="D404" s="42" t="s">
        <v>1737</v>
      </c>
      <c r="E404" s="126" t="s">
        <v>1729</v>
      </c>
      <c r="F404" s="174" t="s">
        <v>1750</v>
      </c>
    </row>
    <row r="405" spans="1:7" ht="12.95" customHeight="1" x14ac:dyDescent="0.25">
      <c r="A405" s="42" t="s">
        <v>2</v>
      </c>
      <c r="B405" s="43" t="s">
        <v>1412</v>
      </c>
      <c r="C405" s="43" t="s">
        <v>10</v>
      </c>
      <c r="D405" s="72" t="s">
        <v>1391</v>
      </c>
      <c r="E405" s="57" t="s">
        <v>1558</v>
      </c>
      <c r="F405" s="43" t="s">
        <v>1392</v>
      </c>
    </row>
    <row r="406" spans="1:7" x14ac:dyDescent="0.25">
      <c r="A406" s="42" t="s">
        <v>3</v>
      </c>
      <c r="B406" s="43" t="s">
        <v>1414</v>
      </c>
      <c r="C406" s="43" t="s">
        <v>10</v>
      </c>
      <c r="D406" s="71" t="s">
        <v>1391</v>
      </c>
      <c r="E406" s="57" t="s">
        <v>1558</v>
      </c>
      <c r="F406" s="43" t="s">
        <v>1392</v>
      </c>
    </row>
    <row r="407" spans="1:7" x14ac:dyDescent="0.25">
      <c r="A407" s="42"/>
      <c r="B407" s="12"/>
      <c r="C407" s="12"/>
      <c r="D407" s="12"/>
      <c r="E407" s="48"/>
      <c r="F407" s="12"/>
    </row>
    <row r="408" spans="1:7" ht="12.95" customHeight="1" x14ac:dyDescent="0.25">
      <c r="A408" s="42" t="s">
        <v>4</v>
      </c>
      <c r="B408" s="43" t="s">
        <v>1425</v>
      </c>
      <c r="C408" s="43" t="s">
        <v>10</v>
      </c>
      <c r="D408" s="72" t="s">
        <v>1906</v>
      </c>
      <c r="E408" s="57" t="s">
        <v>47</v>
      </c>
      <c r="F408" s="43" t="s">
        <v>1396</v>
      </c>
    </row>
    <row r="409" spans="1:7" x14ac:dyDescent="0.25">
      <c r="A409" s="42" t="s">
        <v>5</v>
      </c>
      <c r="B409" s="43" t="s">
        <v>1428</v>
      </c>
      <c r="C409" s="43" t="s">
        <v>10</v>
      </c>
      <c r="D409" s="72" t="s">
        <v>1907</v>
      </c>
      <c r="E409" s="57" t="s">
        <v>47</v>
      </c>
      <c r="F409" s="43" t="s">
        <v>1396</v>
      </c>
    </row>
    <row r="410" spans="1:7" x14ac:dyDescent="0.25">
      <c r="A410" s="52" t="s">
        <v>6</v>
      </c>
      <c r="B410" s="43" t="s">
        <v>1273</v>
      </c>
      <c r="C410" s="146" t="s">
        <v>31</v>
      </c>
      <c r="D410" s="52" t="s">
        <v>1319</v>
      </c>
      <c r="E410" s="73" t="s">
        <v>519</v>
      </c>
      <c r="F410" s="43" t="s">
        <v>1320</v>
      </c>
      <c r="G410" s="80"/>
    </row>
    <row r="411" spans="1:7" x14ac:dyDescent="0.25">
      <c r="A411" s="52" t="s">
        <v>7</v>
      </c>
      <c r="B411" s="43" t="s">
        <v>1276</v>
      </c>
      <c r="C411" s="146" t="s">
        <v>31</v>
      </c>
      <c r="D411" s="52" t="s">
        <v>1322</v>
      </c>
      <c r="E411" s="73" t="s">
        <v>519</v>
      </c>
      <c r="F411" s="43" t="s">
        <v>1323</v>
      </c>
      <c r="G411" s="80"/>
    </row>
    <row r="412" spans="1:7" s="41" customFormat="1" x14ac:dyDescent="0.25">
      <c r="A412" s="38" t="s">
        <v>2105</v>
      </c>
      <c r="B412" s="38"/>
      <c r="C412" s="39"/>
      <c r="D412" s="39"/>
      <c r="E412" s="39"/>
      <c r="F412" s="39"/>
    </row>
    <row r="413" spans="1:7" x14ac:dyDescent="0.25">
      <c r="A413" s="42" t="s">
        <v>0</v>
      </c>
      <c r="B413" s="43" t="s">
        <v>1354</v>
      </c>
      <c r="C413" s="84" t="s">
        <v>30</v>
      </c>
      <c r="D413" s="64" t="s">
        <v>1662</v>
      </c>
      <c r="E413" s="84" t="s">
        <v>179</v>
      </c>
      <c r="F413" s="43" t="s">
        <v>1349</v>
      </c>
    </row>
    <row r="414" spans="1:7" x14ac:dyDescent="0.25">
      <c r="A414" s="42" t="s">
        <v>1</v>
      </c>
      <c r="B414" s="43" t="s">
        <v>1355</v>
      </c>
      <c r="C414" s="64" t="s">
        <v>30</v>
      </c>
      <c r="D414" s="84" t="s">
        <v>1661</v>
      </c>
      <c r="E414" s="84" t="s">
        <v>179</v>
      </c>
      <c r="F414" s="43" t="s">
        <v>1352</v>
      </c>
    </row>
    <row r="415" spans="1:7" x14ac:dyDescent="0.25">
      <c r="A415" s="42" t="s">
        <v>2</v>
      </c>
      <c r="B415" s="43" t="s">
        <v>1431</v>
      </c>
      <c r="C415" s="43" t="s">
        <v>10</v>
      </c>
      <c r="D415" s="72" t="s">
        <v>1405</v>
      </c>
      <c r="E415" s="57" t="s">
        <v>69</v>
      </c>
      <c r="F415" s="43" t="s">
        <v>1406</v>
      </c>
    </row>
    <row r="416" spans="1:7" x14ac:dyDescent="0.25">
      <c r="A416" s="42" t="s">
        <v>3</v>
      </c>
      <c r="B416" s="43" t="s">
        <v>1434</v>
      </c>
      <c r="C416" s="43" t="s">
        <v>10</v>
      </c>
      <c r="D416" s="71" t="s">
        <v>1408</v>
      </c>
      <c r="E416" s="57" t="s">
        <v>69</v>
      </c>
      <c r="F416" s="43" t="s">
        <v>1409</v>
      </c>
    </row>
    <row r="417" spans="1:6" x14ac:dyDescent="0.25">
      <c r="A417" s="42"/>
      <c r="B417" s="12"/>
      <c r="C417" s="12"/>
      <c r="D417" s="12"/>
      <c r="E417" s="48"/>
      <c r="F417" s="12"/>
    </row>
    <row r="418" spans="1:6" x14ac:dyDescent="0.25">
      <c r="A418" s="102" t="s">
        <v>4</v>
      </c>
      <c r="B418" s="133" t="s">
        <v>1199</v>
      </c>
      <c r="C418" s="133" t="s">
        <v>14</v>
      </c>
      <c r="D418" s="122" t="s">
        <v>1200</v>
      </c>
      <c r="E418" s="20" t="s">
        <v>1914</v>
      </c>
      <c r="F418" s="133" t="s">
        <v>1201</v>
      </c>
    </row>
    <row r="419" spans="1:6" x14ac:dyDescent="0.25">
      <c r="A419" s="102" t="s">
        <v>5</v>
      </c>
      <c r="B419" s="133" t="s">
        <v>1202</v>
      </c>
      <c r="C419" s="133" t="s">
        <v>14</v>
      </c>
      <c r="D419" s="46" t="s">
        <v>1203</v>
      </c>
      <c r="E419" s="59" t="s">
        <v>1914</v>
      </c>
      <c r="F419" s="133" t="s">
        <v>1201</v>
      </c>
    </row>
    <row r="420" spans="1:6" s="55" customFormat="1" x14ac:dyDescent="0.25">
      <c r="A420" s="52" t="s">
        <v>6</v>
      </c>
      <c r="B420" s="61" t="s">
        <v>1536</v>
      </c>
      <c r="C420" s="62" t="s">
        <v>1536</v>
      </c>
      <c r="D420" s="62" t="s">
        <v>1536</v>
      </c>
      <c r="E420" s="56"/>
      <c r="F420" s="63"/>
    </row>
    <row r="421" spans="1:6" s="55" customFormat="1" x14ac:dyDescent="0.25">
      <c r="A421" s="52" t="s">
        <v>7</v>
      </c>
      <c r="B421" s="61" t="s">
        <v>1536</v>
      </c>
      <c r="C421" s="62" t="s">
        <v>1536</v>
      </c>
      <c r="D421" s="62" t="s">
        <v>1536</v>
      </c>
      <c r="E421" s="56"/>
      <c r="F421" s="63"/>
    </row>
    <row r="422" spans="1:6" s="41" customFormat="1" x14ac:dyDescent="0.25">
      <c r="A422" s="38" t="s">
        <v>2106</v>
      </c>
      <c r="B422" s="38"/>
      <c r="C422" s="39"/>
      <c r="D422" s="39"/>
      <c r="E422" s="39"/>
      <c r="F422" s="39"/>
    </row>
    <row r="423" spans="1:6" ht="12.95" customHeight="1" x14ac:dyDescent="0.25">
      <c r="A423" s="42" t="s">
        <v>0</v>
      </c>
      <c r="B423" s="61" t="s">
        <v>1536</v>
      </c>
      <c r="C423" s="62" t="s">
        <v>1536</v>
      </c>
      <c r="D423" s="62" t="s">
        <v>1536</v>
      </c>
      <c r="E423" s="173"/>
      <c r="F423" s="173"/>
    </row>
    <row r="424" spans="1:6" ht="12.95" customHeight="1" x14ac:dyDescent="0.25">
      <c r="A424" s="42" t="s">
        <v>1</v>
      </c>
      <c r="B424" s="189" t="s">
        <v>1536</v>
      </c>
      <c r="C424" s="190" t="s">
        <v>1536</v>
      </c>
      <c r="D424" s="190" t="s">
        <v>1536</v>
      </c>
      <c r="E424" s="174"/>
      <c r="F424" s="174"/>
    </row>
    <row r="425" spans="1:6" ht="12.95" customHeight="1" x14ac:dyDescent="0.25">
      <c r="A425" s="42" t="s">
        <v>2</v>
      </c>
      <c r="B425" s="61" t="s">
        <v>1536</v>
      </c>
      <c r="C425" s="62" t="s">
        <v>1536</v>
      </c>
      <c r="D425" s="62" t="s">
        <v>1536</v>
      </c>
      <c r="E425" s="173"/>
      <c r="F425" s="173"/>
    </row>
    <row r="426" spans="1:6" ht="12.95" customHeight="1" x14ac:dyDescent="0.25">
      <c r="A426" s="42" t="s">
        <v>3</v>
      </c>
      <c r="B426" s="189" t="s">
        <v>1536</v>
      </c>
      <c r="C426" s="190" t="s">
        <v>1536</v>
      </c>
      <c r="D426" s="190" t="s">
        <v>1536</v>
      </c>
      <c r="E426" s="174"/>
      <c r="F426" s="174"/>
    </row>
    <row r="427" spans="1:6" ht="12.95" customHeight="1" x14ac:dyDescent="0.25">
      <c r="A427" s="42"/>
      <c r="B427" s="187"/>
      <c r="C427" s="12"/>
      <c r="D427" s="48"/>
      <c r="E427" s="59"/>
      <c r="F427" s="147"/>
    </row>
    <row r="428" spans="1:6" ht="12.95" customHeight="1" x14ac:dyDescent="0.25">
      <c r="A428" s="42" t="s">
        <v>4</v>
      </c>
      <c r="B428" s="61" t="s">
        <v>1536</v>
      </c>
      <c r="C428" s="62" t="s">
        <v>1536</v>
      </c>
      <c r="D428" s="62" t="s">
        <v>1536</v>
      </c>
      <c r="E428" s="173"/>
      <c r="F428" s="173"/>
    </row>
    <row r="429" spans="1:6" ht="12.95" customHeight="1" x14ac:dyDescent="0.25">
      <c r="A429" s="42" t="s">
        <v>5</v>
      </c>
      <c r="B429" s="189" t="s">
        <v>1536</v>
      </c>
      <c r="C429" s="190" t="s">
        <v>1536</v>
      </c>
      <c r="D429" s="190" t="s">
        <v>1536</v>
      </c>
      <c r="E429" s="174"/>
      <c r="F429" s="174"/>
    </row>
    <row r="430" spans="1:6" s="55" customFormat="1" ht="12.95" customHeight="1" x14ac:dyDescent="0.25">
      <c r="A430" s="52" t="s">
        <v>6</v>
      </c>
      <c r="B430" s="61" t="s">
        <v>1536</v>
      </c>
      <c r="C430" s="62" t="s">
        <v>1536</v>
      </c>
      <c r="D430" s="62" t="s">
        <v>1536</v>
      </c>
      <c r="E430" s="173"/>
      <c r="F430" s="173"/>
    </row>
    <row r="431" spans="1:6" s="55" customFormat="1" ht="12.95" customHeight="1" x14ac:dyDescent="0.25">
      <c r="A431" s="52" t="s">
        <v>7</v>
      </c>
      <c r="B431" s="189" t="s">
        <v>1536</v>
      </c>
      <c r="C431" s="190" t="s">
        <v>1536</v>
      </c>
      <c r="D431" s="190" t="s">
        <v>1536</v>
      </c>
      <c r="E431" s="174"/>
      <c r="F431" s="174"/>
    </row>
    <row r="432" spans="1:6" s="41" customFormat="1" x14ac:dyDescent="0.25">
      <c r="A432" s="38" t="s">
        <v>2107</v>
      </c>
      <c r="B432" s="38"/>
      <c r="C432" s="39"/>
      <c r="D432" s="39"/>
      <c r="E432" s="39"/>
      <c r="F432" s="39"/>
    </row>
    <row r="433" spans="1:6" x14ac:dyDescent="0.25">
      <c r="A433" s="42" t="s">
        <v>0</v>
      </c>
      <c r="B433" s="61" t="s">
        <v>1536</v>
      </c>
      <c r="C433" s="61" t="s">
        <v>1536</v>
      </c>
      <c r="D433" s="61" t="s">
        <v>1536</v>
      </c>
    </row>
    <row r="434" spans="1:6" x14ac:dyDescent="0.25">
      <c r="A434" s="42" t="s">
        <v>1</v>
      </c>
      <c r="B434" s="61" t="s">
        <v>1536</v>
      </c>
      <c r="C434" s="61" t="s">
        <v>1536</v>
      </c>
      <c r="D434" s="61" t="s">
        <v>1536</v>
      </c>
    </row>
    <row r="435" spans="1:6" x14ac:dyDescent="0.25">
      <c r="A435" s="42" t="s">
        <v>2</v>
      </c>
      <c r="B435" s="61" t="s">
        <v>1536</v>
      </c>
      <c r="C435" s="61" t="s">
        <v>1536</v>
      </c>
      <c r="D435" s="61" t="s">
        <v>1536</v>
      </c>
    </row>
    <row r="436" spans="1:6" x14ac:dyDescent="0.25">
      <c r="A436" s="42" t="s">
        <v>3</v>
      </c>
      <c r="B436" s="61" t="s">
        <v>1536</v>
      </c>
      <c r="C436" s="61" t="s">
        <v>1536</v>
      </c>
      <c r="D436" s="61" t="s">
        <v>1536</v>
      </c>
    </row>
    <row r="437" spans="1:6" x14ac:dyDescent="0.25">
      <c r="A437" s="42"/>
      <c r="B437" s="12"/>
      <c r="C437" s="12"/>
      <c r="D437" s="71"/>
      <c r="E437" s="48"/>
      <c r="F437" s="42"/>
    </row>
    <row r="438" spans="1:6" ht="31.5" x14ac:dyDescent="0.25">
      <c r="A438" s="42" t="s">
        <v>4</v>
      </c>
      <c r="B438" s="208" t="s">
        <v>1722</v>
      </c>
      <c r="C438" s="49" t="s">
        <v>1712</v>
      </c>
      <c r="D438" s="72" t="s">
        <v>1923</v>
      </c>
      <c r="E438" s="98" t="s">
        <v>1928</v>
      </c>
      <c r="F438" s="43" t="s">
        <v>1717</v>
      </c>
    </row>
    <row r="439" spans="1:6" ht="31.5" x14ac:dyDescent="0.25">
      <c r="A439" s="42" t="s">
        <v>5</v>
      </c>
      <c r="B439" s="208" t="s">
        <v>1722</v>
      </c>
      <c r="C439" s="49" t="s">
        <v>1712</v>
      </c>
      <c r="D439" s="72" t="s">
        <v>1923</v>
      </c>
      <c r="E439" s="98" t="s">
        <v>1928</v>
      </c>
      <c r="F439" s="43" t="s">
        <v>1717</v>
      </c>
    </row>
    <row r="440" spans="1:6" s="55" customFormat="1" ht="31.5" x14ac:dyDescent="0.25">
      <c r="A440" s="52" t="s">
        <v>6</v>
      </c>
      <c r="B440" s="208" t="s">
        <v>1722</v>
      </c>
      <c r="C440" s="49" t="s">
        <v>1713</v>
      </c>
      <c r="D440" s="72" t="s">
        <v>1923</v>
      </c>
      <c r="E440" s="98" t="s">
        <v>1928</v>
      </c>
      <c r="F440" s="43" t="s">
        <v>1717</v>
      </c>
    </row>
    <row r="441" spans="1:6" s="55" customFormat="1" ht="31.5" x14ac:dyDescent="0.25">
      <c r="A441" s="52" t="s">
        <v>7</v>
      </c>
      <c r="B441" s="208" t="s">
        <v>1722</v>
      </c>
      <c r="C441" s="49" t="s">
        <v>1713</v>
      </c>
      <c r="D441" s="72" t="s">
        <v>1924</v>
      </c>
      <c r="E441" s="98" t="s">
        <v>1928</v>
      </c>
      <c r="F441" s="43" t="s">
        <v>1717</v>
      </c>
    </row>
    <row r="442" spans="1:6" s="41" customFormat="1" x14ac:dyDescent="0.25">
      <c r="A442" s="38" t="s">
        <v>2108</v>
      </c>
      <c r="B442" s="38"/>
      <c r="C442" s="39"/>
      <c r="D442" s="39"/>
      <c r="E442" s="39"/>
      <c r="F442" s="39"/>
    </row>
    <row r="443" spans="1:6" x14ac:dyDescent="0.25">
      <c r="A443" s="42" t="s">
        <v>0</v>
      </c>
      <c r="B443" s="61" t="s">
        <v>1536</v>
      </c>
      <c r="C443" s="62" t="s">
        <v>1536</v>
      </c>
      <c r="D443" s="62" t="s">
        <v>1536</v>
      </c>
      <c r="E443" s="173"/>
      <c r="F443" s="173"/>
    </row>
    <row r="444" spans="1:6" x14ac:dyDescent="0.25">
      <c r="A444" s="42" t="s">
        <v>1</v>
      </c>
      <c r="B444" s="189" t="s">
        <v>1536</v>
      </c>
      <c r="C444" s="190" t="s">
        <v>1536</v>
      </c>
      <c r="D444" s="190" t="s">
        <v>1536</v>
      </c>
      <c r="E444" s="174"/>
      <c r="F444" s="174"/>
    </row>
    <row r="445" spans="1:6" ht="12.95" customHeight="1" x14ac:dyDescent="0.25">
      <c r="A445" s="42" t="s">
        <v>2</v>
      </c>
      <c r="B445" s="61" t="s">
        <v>1536</v>
      </c>
      <c r="C445" s="62" t="s">
        <v>1536</v>
      </c>
      <c r="D445" s="62" t="s">
        <v>1536</v>
      </c>
      <c r="E445" s="120"/>
      <c r="F445" s="120"/>
    </row>
    <row r="446" spans="1:6" x14ac:dyDescent="0.25">
      <c r="A446" s="42" t="s">
        <v>3</v>
      </c>
      <c r="B446" s="61" t="s">
        <v>1536</v>
      </c>
      <c r="C446" s="62" t="s">
        <v>1536</v>
      </c>
      <c r="D446" s="62" t="s">
        <v>1536</v>
      </c>
      <c r="E446" s="120"/>
      <c r="F446" s="120"/>
    </row>
    <row r="447" spans="1:6" x14ac:dyDescent="0.25">
      <c r="A447" s="42"/>
      <c r="B447" s="120"/>
      <c r="C447" s="120"/>
      <c r="D447" s="120"/>
      <c r="E447" s="120"/>
      <c r="F447" s="120"/>
    </row>
    <row r="448" spans="1:6" x14ac:dyDescent="0.25">
      <c r="A448" s="42" t="s">
        <v>4</v>
      </c>
      <c r="B448" s="43" t="s">
        <v>1667</v>
      </c>
      <c r="C448" s="146" t="s">
        <v>31</v>
      </c>
      <c r="D448" s="63" t="s">
        <v>1274</v>
      </c>
      <c r="E448" s="48" t="s">
        <v>519</v>
      </c>
      <c r="F448" s="43" t="s">
        <v>1275</v>
      </c>
    </row>
    <row r="449" spans="1:6" x14ac:dyDescent="0.25">
      <c r="A449" s="42" t="s">
        <v>5</v>
      </c>
      <c r="B449" s="43" t="s">
        <v>1668</v>
      </c>
      <c r="C449" s="146" t="s">
        <v>31</v>
      </c>
      <c r="D449" s="63" t="s">
        <v>1277</v>
      </c>
      <c r="E449" s="48" t="s">
        <v>519</v>
      </c>
      <c r="F449" s="43" t="s">
        <v>1275</v>
      </c>
    </row>
    <row r="450" spans="1:6" s="55" customFormat="1" x14ac:dyDescent="0.25">
      <c r="A450" s="52" t="s">
        <v>6</v>
      </c>
      <c r="B450" s="75" t="s">
        <v>1457</v>
      </c>
      <c r="C450" s="66" t="s">
        <v>1446</v>
      </c>
      <c r="D450" s="120"/>
      <c r="E450" s="120"/>
      <c r="F450" s="120"/>
    </row>
    <row r="451" spans="1:6" s="55" customFormat="1" x14ac:dyDescent="0.25">
      <c r="A451" s="52" t="s">
        <v>7</v>
      </c>
      <c r="B451" s="75" t="s">
        <v>1458</v>
      </c>
      <c r="C451" s="66" t="s">
        <v>1446</v>
      </c>
      <c r="D451" s="120"/>
      <c r="E451" s="120"/>
      <c r="F451" s="120"/>
    </row>
    <row r="452" spans="1:6" s="2" customFormat="1" x14ac:dyDescent="0.25">
      <c r="A452" s="13" t="s">
        <v>43</v>
      </c>
      <c r="B452" s="13"/>
      <c r="C452" s="13"/>
      <c r="D452" s="13"/>
      <c r="E452" s="13"/>
      <c r="F452" s="13"/>
    </row>
    <row r="453" spans="1:6" s="37" customFormat="1" x14ac:dyDescent="0.25">
      <c r="A453" s="34" t="s">
        <v>12</v>
      </c>
      <c r="B453" s="35" t="s">
        <v>15</v>
      </c>
      <c r="C453" s="34" t="s">
        <v>16</v>
      </c>
      <c r="D453" s="35" t="s">
        <v>17</v>
      </c>
      <c r="E453" s="36" t="s">
        <v>13</v>
      </c>
      <c r="F453" s="35" t="s">
        <v>20</v>
      </c>
    </row>
    <row r="454" spans="1:6" s="41" customFormat="1" x14ac:dyDescent="0.25">
      <c r="A454" s="38" t="s">
        <v>2109</v>
      </c>
      <c r="B454" s="38"/>
      <c r="C454" s="39"/>
      <c r="D454" s="39"/>
      <c r="E454" s="39"/>
      <c r="F454" s="39"/>
    </row>
    <row r="455" spans="1:6" x14ac:dyDescent="0.25">
      <c r="A455" s="42" t="s">
        <v>0</v>
      </c>
      <c r="B455" s="198" t="s">
        <v>1738</v>
      </c>
      <c r="C455" s="104" t="s">
        <v>1725</v>
      </c>
      <c r="D455" s="42" t="s">
        <v>1740</v>
      </c>
      <c r="E455" s="126" t="s">
        <v>1729</v>
      </c>
      <c r="F455" s="173" t="s">
        <v>1752</v>
      </c>
    </row>
    <row r="456" spans="1:6" x14ac:dyDescent="0.25">
      <c r="A456" s="42" t="s">
        <v>1</v>
      </c>
      <c r="B456" s="198" t="s">
        <v>1739</v>
      </c>
      <c r="C456" s="104" t="s">
        <v>1725</v>
      </c>
      <c r="D456" s="42" t="s">
        <v>1741</v>
      </c>
      <c r="E456" s="126" t="s">
        <v>1729</v>
      </c>
      <c r="F456" s="174" t="s">
        <v>1751</v>
      </c>
    </row>
    <row r="457" spans="1:6" ht="12.95" customHeight="1" x14ac:dyDescent="0.25">
      <c r="A457" s="42" t="s">
        <v>2</v>
      </c>
      <c r="B457" s="43" t="s">
        <v>1437</v>
      </c>
      <c r="C457" s="43" t="s">
        <v>10</v>
      </c>
      <c r="D457" s="64" t="s">
        <v>1413</v>
      </c>
      <c r="E457" s="57" t="s">
        <v>69</v>
      </c>
      <c r="F457" s="58" t="s">
        <v>1482</v>
      </c>
    </row>
    <row r="458" spans="1:6" x14ac:dyDescent="0.25">
      <c r="A458" s="42" t="s">
        <v>3</v>
      </c>
      <c r="B458" s="43" t="s">
        <v>1666</v>
      </c>
      <c r="C458" s="43" t="s">
        <v>10</v>
      </c>
      <c r="D458" s="84" t="s">
        <v>1415</v>
      </c>
      <c r="E458" s="57" t="s">
        <v>69</v>
      </c>
      <c r="F458" s="58" t="s">
        <v>1483</v>
      </c>
    </row>
    <row r="459" spans="1:6" ht="16.5" thickBot="1" x14ac:dyDescent="0.3">
      <c r="A459" s="42"/>
      <c r="B459" s="12"/>
      <c r="C459" s="12"/>
      <c r="D459" s="12"/>
      <c r="E459" s="48"/>
      <c r="F459" s="12"/>
    </row>
    <row r="460" spans="1:6" ht="16.5" thickBot="1" x14ac:dyDescent="0.3">
      <c r="A460" s="42" t="s">
        <v>4</v>
      </c>
      <c r="B460" s="43" t="s">
        <v>1356</v>
      </c>
      <c r="C460" s="84" t="s">
        <v>30</v>
      </c>
      <c r="D460" s="194" t="s">
        <v>1663</v>
      </c>
      <c r="E460" s="195" t="s">
        <v>179</v>
      </c>
    </row>
    <row r="461" spans="1:6" ht="16.5" thickBot="1" x14ac:dyDescent="0.3">
      <c r="A461" s="42" t="s">
        <v>5</v>
      </c>
      <c r="B461" s="43" t="s">
        <v>1359</v>
      </c>
      <c r="C461" s="64" t="s">
        <v>30</v>
      </c>
      <c r="D461" s="196" t="s">
        <v>1664</v>
      </c>
      <c r="E461" s="197" t="s">
        <v>179</v>
      </c>
    </row>
    <row r="462" spans="1:6" s="55" customFormat="1" x14ac:dyDescent="0.25">
      <c r="A462" s="52" t="s">
        <v>6</v>
      </c>
      <c r="B462" s="61" t="s">
        <v>1536</v>
      </c>
      <c r="C462" s="62" t="s">
        <v>1536</v>
      </c>
      <c r="D462" s="62" t="s">
        <v>1536</v>
      </c>
      <c r="E462" s="56"/>
      <c r="F462" s="63"/>
    </row>
    <row r="463" spans="1:6" s="55" customFormat="1" x14ac:dyDescent="0.25">
      <c r="A463" s="52" t="s">
        <v>7</v>
      </c>
      <c r="B463" s="61" t="s">
        <v>1536</v>
      </c>
      <c r="C463" s="62" t="s">
        <v>1536</v>
      </c>
      <c r="D463" s="62" t="s">
        <v>1536</v>
      </c>
      <c r="E463" s="56"/>
      <c r="F463" s="63"/>
    </row>
    <row r="464" spans="1:6" s="41" customFormat="1" x14ac:dyDescent="0.25">
      <c r="A464" s="38" t="s">
        <v>2110</v>
      </c>
      <c r="B464" s="38"/>
      <c r="C464" s="39"/>
      <c r="D464" s="39"/>
      <c r="E464" s="39"/>
      <c r="F464" s="39"/>
    </row>
    <row r="465" spans="1:6" x14ac:dyDescent="0.25">
      <c r="A465" s="42" t="s">
        <v>0</v>
      </c>
      <c r="B465" s="43" t="s">
        <v>1375</v>
      </c>
      <c r="C465" s="64" t="s">
        <v>30</v>
      </c>
      <c r="D465" s="84" t="s">
        <v>1357</v>
      </c>
      <c r="E465" s="84" t="s">
        <v>406</v>
      </c>
      <c r="F465" s="43" t="s">
        <v>1358</v>
      </c>
    </row>
    <row r="466" spans="1:6" x14ac:dyDescent="0.25">
      <c r="A466" s="42" t="s">
        <v>1</v>
      </c>
      <c r="B466" s="43" t="s">
        <v>1378</v>
      </c>
      <c r="C466" s="64" t="s">
        <v>30</v>
      </c>
      <c r="D466" s="84" t="s">
        <v>1909</v>
      </c>
      <c r="E466" s="84" t="s">
        <v>406</v>
      </c>
      <c r="F466" s="43" t="s">
        <v>1360</v>
      </c>
    </row>
    <row r="467" spans="1:6" ht="12.95" customHeight="1" x14ac:dyDescent="0.25">
      <c r="A467" s="42" t="s">
        <v>2</v>
      </c>
      <c r="B467" s="43" t="s">
        <v>1670</v>
      </c>
      <c r="C467" s="43" t="s">
        <v>10</v>
      </c>
      <c r="D467" s="72" t="s">
        <v>1426</v>
      </c>
      <c r="E467" s="57" t="s">
        <v>1559</v>
      </c>
      <c r="F467" s="43" t="s">
        <v>1427</v>
      </c>
    </row>
    <row r="468" spans="1:6" x14ac:dyDescent="0.25">
      <c r="A468" s="42" t="s">
        <v>3</v>
      </c>
      <c r="B468" s="43" t="s">
        <v>1671</v>
      </c>
      <c r="C468" s="43" t="s">
        <v>10</v>
      </c>
      <c r="D468" s="71" t="s">
        <v>1429</v>
      </c>
      <c r="E468" s="57" t="s">
        <v>1559</v>
      </c>
      <c r="F468" s="43" t="s">
        <v>1430</v>
      </c>
    </row>
    <row r="469" spans="1:6" ht="10.5" customHeight="1" x14ac:dyDescent="0.25">
      <c r="A469" s="42"/>
      <c r="B469" s="12"/>
      <c r="C469" s="12"/>
      <c r="D469" s="12"/>
      <c r="E469" s="48"/>
      <c r="F469" s="12"/>
    </row>
    <row r="470" spans="1:6" x14ac:dyDescent="0.25">
      <c r="A470" s="42" t="s">
        <v>4</v>
      </c>
      <c r="B470" s="43" t="s">
        <v>1416</v>
      </c>
      <c r="C470" s="71" t="s">
        <v>8</v>
      </c>
      <c r="D470" s="71" t="s">
        <v>1417</v>
      </c>
      <c r="E470" s="72" t="s">
        <v>1930</v>
      </c>
      <c r="F470" s="144" t="s">
        <v>1418</v>
      </c>
    </row>
    <row r="471" spans="1:6" x14ac:dyDescent="0.25">
      <c r="A471" s="42" t="s">
        <v>5</v>
      </c>
      <c r="B471" s="43" t="s">
        <v>1419</v>
      </c>
      <c r="C471" s="71" t="s">
        <v>8</v>
      </c>
      <c r="D471" s="71" t="s">
        <v>1420</v>
      </c>
      <c r="E471" s="72" t="s">
        <v>1930</v>
      </c>
      <c r="F471" s="144" t="s">
        <v>1421</v>
      </c>
    </row>
    <row r="472" spans="1:6" s="55" customFormat="1" x14ac:dyDescent="0.25">
      <c r="A472" s="52" t="s">
        <v>6</v>
      </c>
      <c r="B472" s="43" t="s">
        <v>1422</v>
      </c>
      <c r="C472" s="71" t="s">
        <v>8</v>
      </c>
      <c r="D472" s="71" t="s">
        <v>1423</v>
      </c>
      <c r="E472" s="72" t="s">
        <v>1930</v>
      </c>
      <c r="F472" s="144" t="s">
        <v>1424</v>
      </c>
    </row>
    <row r="473" spans="1:6" s="55" customFormat="1" x14ac:dyDescent="0.25">
      <c r="A473" s="52" t="s">
        <v>7</v>
      </c>
      <c r="B473" s="61" t="s">
        <v>1536</v>
      </c>
      <c r="C473" s="62" t="s">
        <v>1536</v>
      </c>
      <c r="D473" s="62" t="s">
        <v>1536</v>
      </c>
      <c r="E473" s="56"/>
      <c r="F473" s="63"/>
    </row>
    <row r="474" spans="1:6" s="41" customFormat="1" x14ac:dyDescent="0.25">
      <c r="A474" s="38" t="s">
        <v>2111</v>
      </c>
      <c r="B474" s="38"/>
      <c r="C474" s="39"/>
      <c r="D474" s="39"/>
      <c r="E474" s="39"/>
      <c r="F474" s="39"/>
    </row>
    <row r="475" spans="1:6" x14ac:dyDescent="0.25">
      <c r="A475" s="42" t="s">
        <v>0</v>
      </c>
      <c r="B475" s="61" t="s">
        <v>1536</v>
      </c>
      <c r="C475" s="61" t="s">
        <v>1536</v>
      </c>
      <c r="D475" s="61" t="s">
        <v>1536</v>
      </c>
    </row>
    <row r="476" spans="1:6" x14ac:dyDescent="0.25">
      <c r="A476" s="42" t="s">
        <v>1</v>
      </c>
      <c r="B476" s="61" t="s">
        <v>1536</v>
      </c>
      <c r="C476" s="61" t="s">
        <v>1536</v>
      </c>
      <c r="D476" s="61" t="s">
        <v>1536</v>
      </c>
    </row>
    <row r="477" spans="1:6" x14ac:dyDescent="0.25">
      <c r="A477" s="42" t="s">
        <v>2</v>
      </c>
      <c r="B477" s="43" t="s">
        <v>1380</v>
      </c>
      <c r="C477" s="84" t="s">
        <v>30</v>
      </c>
      <c r="D477" s="64" t="s">
        <v>1376</v>
      </c>
      <c r="E477" s="84" t="s">
        <v>406</v>
      </c>
      <c r="F477" s="43" t="s">
        <v>1377</v>
      </c>
    </row>
    <row r="478" spans="1:6" x14ac:dyDescent="0.25">
      <c r="A478" s="42" t="s">
        <v>3</v>
      </c>
      <c r="B478" s="43" t="s">
        <v>1388</v>
      </c>
      <c r="C478" s="64" t="s">
        <v>30</v>
      </c>
      <c r="D478" s="84" t="s">
        <v>1910</v>
      </c>
      <c r="E478" s="84" t="s">
        <v>406</v>
      </c>
      <c r="F478" s="43" t="s">
        <v>1379</v>
      </c>
    </row>
    <row r="479" spans="1:6" x14ac:dyDescent="0.25">
      <c r="A479" s="42"/>
      <c r="B479" s="25"/>
      <c r="C479" s="12"/>
      <c r="D479" s="72"/>
      <c r="E479" s="59"/>
      <c r="F479" s="48"/>
    </row>
    <row r="480" spans="1:6" ht="26.25" customHeight="1" x14ac:dyDescent="0.25">
      <c r="A480" s="42" t="s">
        <v>4</v>
      </c>
      <c r="B480" s="61" t="s">
        <v>1536</v>
      </c>
      <c r="C480" s="61" t="s">
        <v>1536</v>
      </c>
      <c r="D480" s="61" t="s">
        <v>1536</v>
      </c>
    </row>
    <row r="481" spans="1:6" ht="23.25" customHeight="1" x14ac:dyDescent="0.25">
      <c r="A481" s="42" t="s">
        <v>5</v>
      </c>
      <c r="B481" s="61" t="s">
        <v>1536</v>
      </c>
      <c r="C481" s="61" t="s">
        <v>1536</v>
      </c>
      <c r="D481" s="61" t="s">
        <v>1536</v>
      </c>
    </row>
    <row r="482" spans="1:6" s="55" customFormat="1" ht="24.75" customHeight="1" x14ac:dyDescent="0.25">
      <c r="A482" s="52" t="s">
        <v>6</v>
      </c>
      <c r="B482" s="61" t="s">
        <v>1536</v>
      </c>
      <c r="C482" s="61" t="s">
        <v>1536</v>
      </c>
      <c r="D482" s="61" t="s">
        <v>1536</v>
      </c>
    </row>
    <row r="483" spans="1:6" s="55" customFormat="1" ht="27" customHeight="1" x14ac:dyDescent="0.25">
      <c r="A483" s="52" t="s">
        <v>7</v>
      </c>
      <c r="B483" s="61" t="s">
        <v>1536</v>
      </c>
      <c r="C483" s="61" t="s">
        <v>1536</v>
      </c>
      <c r="D483" s="61" t="s">
        <v>1536</v>
      </c>
    </row>
    <row r="484" spans="1:6" s="41" customFormat="1" x14ac:dyDescent="0.25">
      <c r="A484" s="38" t="s">
        <v>2112</v>
      </c>
      <c r="B484" s="38"/>
      <c r="C484" s="39"/>
      <c r="D484" s="39"/>
      <c r="E484" s="39"/>
      <c r="F484" s="39"/>
    </row>
    <row r="485" spans="1:6" ht="15.75" customHeight="1" x14ac:dyDescent="0.25">
      <c r="A485" s="42" t="s">
        <v>0</v>
      </c>
      <c r="B485" s="61" t="s">
        <v>1536</v>
      </c>
      <c r="C485" s="61" t="s">
        <v>1536</v>
      </c>
      <c r="D485" s="61" t="s">
        <v>1536</v>
      </c>
    </row>
    <row r="486" spans="1:6" ht="15.75" customHeight="1" x14ac:dyDescent="0.25">
      <c r="A486" s="42" t="s">
        <v>1</v>
      </c>
      <c r="B486" s="61" t="s">
        <v>1536</v>
      </c>
      <c r="C486" s="61" t="s">
        <v>1536</v>
      </c>
      <c r="D486" s="61" t="s">
        <v>1536</v>
      </c>
    </row>
    <row r="487" spans="1:6" ht="15.75" customHeight="1" x14ac:dyDescent="0.25">
      <c r="A487" s="42" t="s">
        <v>2</v>
      </c>
      <c r="B487" s="61" t="s">
        <v>1536</v>
      </c>
      <c r="C487" s="61" t="s">
        <v>1536</v>
      </c>
      <c r="D487" s="61" t="s">
        <v>1536</v>
      </c>
      <c r="E487" s="59"/>
      <c r="F487" s="43"/>
    </row>
    <row r="488" spans="1:6" ht="15.75" customHeight="1" x14ac:dyDescent="0.25">
      <c r="A488" s="42" t="s">
        <v>3</v>
      </c>
      <c r="B488" s="61" t="s">
        <v>1536</v>
      </c>
      <c r="C488" s="61" t="s">
        <v>1536</v>
      </c>
      <c r="D488" s="61" t="s">
        <v>1536</v>
      </c>
      <c r="E488" s="59"/>
      <c r="F488" s="43"/>
    </row>
    <row r="489" spans="1:6" ht="15.75" customHeight="1" x14ac:dyDescent="0.25">
      <c r="A489" s="42"/>
      <c r="B489" s="25"/>
      <c r="C489" s="12"/>
      <c r="D489" s="72"/>
      <c r="E489" s="59"/>
      <c r="F489" s="48"/>
    </row>
    <row r="490" spans="1:6" ht="36" customHeight="1" x14ac:dyDescent="0.25">
      <c r="A490" s="42" t="s">
        <v>4</v>
      </c>
      <c r="B490" s="25" t="s">
        <v>1718</v>
      </c>
      <c r="C490" s="49" t="s">
        <v>1617</v>
      </c>
      <c r="D490" s="71" t="s">
        <v>1715</v>
      </c>
      <c r="E490" s="59" t="s">
        <v>1719</v>
      </c>
      <c r="F490" s="42" t="s">
        <v>1716</v>
      </c>
    </row>
    <row r="491" spans="1:6" ht="36.75" customHeight="1" x14ac:dyDescent="0.25">
      <c r="A491" s="42" t="s">
        <v>5</v>
      </c>
      <c r="B491" s="25" t="s">
        <v>1718</v>
      </c>
      <c r="C491" s="49" t="s">
        <v>1617</v>
      </c>
      <c r="D491" s="71" t="s">
        <v>1715</v>
      </c>
      <c r="E491" s="59" t="s">
        <v>1719</v>
      </c>
      <c r="F491" s="42" t="s">
        <v>1716</v>
      </c>
    </row>
    <row r="492" spans="1:6" s="55" customFormat="1" ht="34.5" customHeight="1" x14ac:dyDescent="0.25">
      <c r="A492" s="52" t="s">
        <v>6</v>
      </c>
      <c r="B492" s="25" t="s">
        <v>1718</v>
      </c>
      <c r="C492" s="49" t="s">
        <v>1618</v>
      </c>
      <c r="D492" s="71" t="s">
        <v>1715</v>
      </c>
      <c r="E492" s="59" t="s">
        <v>1719</v>
      </c>
      <c r="F492" s="42" t="s">
        <v>1716</v>
      </c>
    </row>
    <row r="493" spans="1:6" s="55" customFormat="1" ht="36" customHeight="1" x14ac:dyDescent="0.25">
      <c r="A493" s="52" t="s">
        <v>7</v>
      </c>
      <c r="B493" s="25" t="s">
        <v>1718</v>
      </c>
      <c r="C493" s="49" t="s">
        <v>1618</v>
      </c>
      <c r="D493" s="71" t="s">
        <v>1715</v>
      </c>
      <c r="E493" s="59" t="s">
        <v>1719</v>
      </c>
      <c r="F493" s="42" t="s">
        <v>1716</v>
      </c>
    </row>
    <row r="494" spans="1:6" s="41" customFormat="1" x14ac:dyDescent="0.25">
      <c r="A494" s="38" t="s">
        <v>2113</v>
      </c>
      <c r="B494" s="38"/>
      <c r="C494" s="39"/>
      <c r="D494" s="39"/>
      <c r="E494" s="39"/>
      <c r="F494" s="39"/>
    </row>
    <row r="495" spans="1:6" s="137" customFormat="1" x14ac:dyDescent="0.25">
      <c r="A495" s="73" t="s">
        <v>0</v>
      </c>
      <c r="B495" s="61" t="s">
        <v>1536</v>
      </c>
      <c r="C495" s="62" t="s">
        <v>1536</v>
      </c>
      <c r="D495" s="62" t="s">
        <v>1536</v>
      </c>
      <c r="E495" s="173"/>
      <c r="F495" s="173"/>
    </row>
    <row r="496" spans="1:6" s="137" customFormat="1" x14ac:dyDescent="0.25">
      <c r="A496" s="73" t="s">
        <v>1</v>
      </c>
      <c r="B496" s="61" t="s">
        <v>1536</v>
      </c>
      <c r="C496" s="62" t="s">
        <v>1536</v>
      </c>
      <c r="D496" s="62" t="s">
        <v>1536</v>
      </c>
      <c r="E496" s="173"/>
      <c r="F496" s="173"/>
    </row>
    <row r="497" spans="1:6" ht="12.95" customHeight="1" x14ac:dyDescent="0.25">
      <c r="A497" s="42" t="s">
        <v>2</v>
      </c>
      <c r="B497" s="61" t="s">
        <v>1536</v>
      </c>
      <c r="C497" s="62" t="s">
        <v>1536</v>
      </c>
      <c r="D497" s="62" t="s">
        <v>1536</v>
      </c>
      <c r="E497" s="173"/>
      <c r="F497" s="173"/>
    </row>
    <row r="498" spans="1:6" x14ac:dyDescent="0.25">
      <c r="A498" s="42" t="s">
        <v>3</v>
      </c>
      <c r="B498" s="61" t="s">
        <v>1536</v>
      </c>
      <c r="C498" s="62" t="s">
        <v>1536</v>
      </c>
      <c r="D498" s="62" t="s">
        <v>1536</v>
      </c>
      <c r="E498" s="173"/>
      <c r="F498" s="173"/>
    </row>
    <row r="499" spans="1:6" x14ac:dyDescent="0.25">
      <c r="A499" s="42"/>
      <c r="B499" s="12"/>
      <c r="C499" s="12"/>
      <c r="D499" s="12"/>
      <c r="E499" s="48"/>
      <c r="F499" s="12"/>
    </row>
    <row r="500" spans="1:6" x14ac:dyDescent="0.25">
      <c r="A500" s="42" t="s">
        <v>4</v>
      </c>
      <c r="B500" s="61" t="s">
        <v>1536</v>
      </c>
      <c r="C500" s="62" t="s">
        <v>1536</v>
      </c>
      <c r="D500" s="62" t="s">
        <v>1536</v>
      </c>
      <c r="E500" s="173"/>
      <c r="F500" s="173"/>
    </row>
    <row r="501" spans="1:6" x14ac:dyDescent="0.25">
      <c r="A501" s="42" t="s">
        <v>5</v>
      </c>
      <c r="B501" s="61" t="s">
        <v>1536</v>
      </c>
      <c r="C501" s="62" t="s">
        <v>1536</v>
      </c>
      <c r="D501" s="62" t="s">
        <v>1536</v>
      </c>
      <c r="E501" s="173"/>
      <c r="F501" s="173"/>
    </row>
    <row r="502" spans="1:6" s="55" customFormat="1" x14ac:dyDescent="0.25">
      <c r="A502" s="52" t="s">
        <v>6</v>
      </c>
      <c r="B502" s="61" t="s">
        <v>1536</v>
      </c>
      <c r="C502" s="62" t="s">
        <v>1536</v>
      </c>
      <c r="D502" s="62" t="s">
        <v>1536</v>
      </c>
      <c r="E502" s="173"/>
      <c r="F502" s="173"/>
    </row>
    <row r="503" spans="1:6" s="55" customFormat="1" x14ac:dyDescent="0.25">
      <c r="A503" s="52" t="s">
        <v>7</v>
      </c>
      <c r="B503" s="61" t="s">
        <v>1536</v>
      </c>
      <c r="C503" s="62" t="s">
        <v>1536</v>
      </c>
      <c r="D503" s="62" t="s">
        <v>1536</v>
      </c>
      <c r="E503" s="173"/>
      <c r="F503" s="173"/>
    </row>
    <row r="504" spans="1:6" s="2" customFormat="1" x14ac:dyDescent="0.25">
      <c r="A504" s="13" t="s">
        <v>1610</v>
      </c>
      <c r="B504" s="13"/>
      <c r="C504" s="13"/>
      <c r="D504" s="13"/>
      <c r="E504" s="13"/>
      <c r="F504" s="13"/>
    </row>
    <row r="505" spans="1:6" s="37" customFormat="1" x14ac:dyDescent="0.25">
      <c r="A505" s="34" t="s">
        <v>12</v>
      </c>
      <c r="B505" s="35" t="s">
        <v>15</v>
      </c>
      <c r="C505" s="34" t="s">
        <v>16</v>
      </c>
      <c r="D505" s="35" t="s">
        <v>17</v>
      </c>
      <c r="E505" s="36" t="s">
        <v>13</v>
      </c>
      <c r="F505" s="35" t="s">
        <v>20</v>
      </c>
    </row>
    <row r="506" spans="1:6" s="41" customFormat="1" x14ac:dyDescent="0.25">
      <c r="A506" s="38" t="s">
        <v>2114</v>
      </c>
      <c r="B506" s="38"/>
      <c r="C506" s="39"/>
      <c r="D506" s="39"/>
      <c r="E506" s="39"/>
      <c r="F506" s="39"/>
    </row>
    <row r="507" spans="1:6" x14ac:dyDescent="0.25">
      <c r="A507" s="42" t="s">
        <v>0</v>
      </c>
      <c r="B507" s="43" t="s">
        <v>1672</v>
      </c>
      <c r="C507" s="43" t="s">
        <v>10</v>
      </c>
      <c r="D507" s="72" t="s">
        <v>1432</v>
      </c>
      <c r="E507" s="57" t="s">
        <v>47</v>
      </c>
      <c r="F507" s="43" t="s">
        <v>1433</v>
      </c>
    </row>
    <row r="508" spans="1:6" x14ac:dyDescent="0.25">
      <c r="A508" s="42" t="s">
        <v>1</v>
      </c>
      <c r="B508" s="43" t="s">
        <v>1673</v>
      </c>
      <c r="C508" s="43" t="s">
        <v>10</v>
      </c>
      <c r="D508" s="71" t="s">
        <v>1435</v>
      </c>
      <c r="E508" s="57" t="s">
        <v>47</v>
      </c>
      <c r="F508" s="43" t="s">
        <v>1436</v>
      </c>
    </row>
    <row r="509" spans="1:6" s="20" customFormat="1" x14ac:dyDescent="0.25">
      <c r="A509" s="42" t="s">
        <v>2</v>
      </c>
      <c r="B509" s="43" t="s">
        <v>1674</v>
      </c>
      <c r="C509" s="43" t="s">
        <v>10</v>
      </c>
      <c r="D509" s="72" t="s">
        <v>1438</v>
      </c>
      <c r="E509" s="57" t="s">
        <v>1559</v>
      </c>
      <c r="F509" s="43" t="s">
        <v>1439</v>
      </c>
    </row>
    <row r="510" spans="1:6" s="20" customFormat="1" x14ac:dyDescent="0.25">
      <c r="A510" s="42" t="s">
        <v>3</v>
      </c>
      <c r="B510" s="61" t="s">
        <v>1536</v>
      </c>
      <c r="C510" s="62" t="s">
        <v>1536</v>
      </c>
      <c r="D510" s="62" t="s">
        <v>1536</v>
      </c>
      <c r="E510" s="48"/>
      <c r="F510" s="132"/>
    </row>
    <row r="511" spans="1:6" s="20" customFormat="1" ht="11.45" customHeight="1" x14ac:dyDescent="0.25">
      <c r="A511" s="42"/>
      <c r="B511" s="12"/>
      <c r="C511" s="12"/>
      <c r="D511" s="12"/>
      <c r="E511" s="48"/>
      <c r="F511" s="12"/>
    </row>
    <row r="512" spans="1:6" x14ac:dyDescent="0.25">
      <c r="A512" s="42" t="s">
        <v>4</v>
      </c>
      <c r="B512" s="43" t="s">
        <v>1676</v>
      </c>
      <c r="C512" s="64" t="s">
        <v>30</v>
      </c>
      <c r="D512" s="64" t="s">
        <v>1723</v>
      </c>
      <c r="E512" s="84" t="s">
        <v>406</v>
      </c>
      <c r="F512" s="43" t="s">
        <v>1381</v>
      </c>
    </row>
    <row r="513" spans="1:6" x14ac:dyDescent="0.25">
      <c r="A513" s="42" t="s">
        <v>5</v>
      </c>
      <c r="B513" s="43" t="s">
        <v>1677</v>
      </c>
      <c r="C513" s="64" t="s">
        <v>30</v>
      </c>
      <c r="D513" s="84" t="s">
        <v>1723</v>
      </c>
      <c r="E513" s="84" t="s">
        <v>406</v>
      </c>
      <c r="F513" s="43" t="s">
        <v>1381</v>
      </c>
    </row>
    <row r="514" spans="1:6" s="55" customFormat="1" x14ac:dyDescent="0.25">
      <c r="A514" s="52" t="s">
        <v>6</v>
      </c>
      <c r="B514" s="61" t="s">
        <v>1536</v>
      </c>
      <c r="C514" s="62" t="s">
        <v>1536</v>
      </c>
      <c r="D514" s="62" t="s">
        <v>1536</v>
      </c>
      <c r="E514" s="173"/>
      <c r="F514" s="173"/>
    </row>
    <row r="515" spans="1:6" s="55" customFormat="1" x14ac:dyDescent="0.25">
      <c r="A515" s="52" t="s">
        <v>7</v>
      </c>
      <c r="B515" s="189" t="s">
        <v>1536</v>
      </c>
      <c r="C515" s="190" t="s">
        <v>1536</v>
      </c>
      <c r="D515" s="190" t="s">
        <v>1536</v>
      </c>
      <c r="E515" s="174"/>
      <c r="F515" s="174"/>
    </row>
    <row r="516" spans="1:6" s="41" customFormat="1" x14ac:dyDescent="0.25">
      <c r="A516" s="38" t="s">
        <v>2115</v>
      </c>
      <c r="B516" s="38"/>
      <c r="C516" s="39"/>
      <c r="D516" s="39"/>
      <c r="E516" s="39"/>
      <c r="F516" s="39"/>
    </row>
    <row r="517" spans="1:6" ht="19.5" customHeight="1" x14ac:dyDescent="0.25">
      <c r="A517" s="42" t="s">
        <v>0</v>
      </c>
      <c r="B517" s="198" t="s">
        <v>1744</v>
      </c>
      <c r="C517" s="104" t="s">
        <v>1725</v>
      </c>
      <c r="D517" s="42" t="s">
        <v>1742</v>
      </c>
      <c r="E517" s="126" t="s">
        <v>1729</v>
      </c>
      <c r="F517" s="58" t="s">
        <v>1754</v>
      </c>
    </row>
    <row r="518" spans="1:6" ht="16.5" customHeight="1" x14ac:dyDescent="0.25">
      <c r="A518" s="42" t="s">
        <v>1</v>
      </c>
      <c r="B518" s="198" t="s">
        <v>1745</v>
      </c>
      <c r="C518" s="104" t="s">
        <v>1725</v>
      </c>
      <c r="D518" s="42" t="s">
        <v>1743</v>
      </c>
      <c r="E518" s="126" t="s">
        <v>1729</v>
      </c>
      <c r="F518" s="58" t="s">
        <v>1753</v>
      </c>
    </row>
    <row r="519" spans="1:6" ht="22.5" customHeight="1" x14ac:dyDescent="0.25">
      <c r="A519" s="42" t="s">
        <v>2</v>
      </c>
      <c r="B519" s="43" t="s">
        <v>1678</v>
      </c>
      <c r="C519" s="64" t="s">
        <v>30</v>
      </c>
      <c r="D519" s="64" t="s">
        <v>1389</v>
      </c>
      <c r="E519" s="84" t="s">
        <v>406</v>
      </c>
      <c r="F519" s="43" t="s">
        <v>1390</v>
      </c>
    </row>
    <row r="520" spans="1:6" ht="18.75" customHeight="1" x14ac:dyDescent="0.25">
      <c r="A520" s="42" t="s">
        <v>3</v>
      </c>
      <c r="B520" s="43" t="s">
        <v>1679</v>
      </c>
      <c r="C520" s="64" t="s">
        <v>30</v>
      </c>
      <c r="D520" s="84" t="s">
        <v>1389</v>
      </c>
      <c r="E520" s="84" t="s">
        <v>406</v>
      </c>
      <c r="F520" s="43" t="s">
        <v>1390</v>
      </c>
    </row>
    <row r="521" spans="1:6" ht="12.95" customHeight="1" x14ac:dyDescent="0.25">
      <c r="A521" s="42"/>
      <c r="B521" s="25"/>
      <c r="C521" s="12"/>
      <c r="D521" s="72"/>
      <c r="E521" s="48"/>
      <c r="F521" s="58"/>
    </row>
    <row r="522" spans="1:6" ht="19.5" customHeight="1" x14ac:dyDescent="0.25">
      <c r="A522" s="42" t="s">
        <v>4</v>
      </c>
      <c r="B522" s="61" t="s">
        <v>1536</v>
      </c>
      <c r="C522" s="61" t="s">
        <v>1536</v>
      </c>
      <c r="D522" s="61" t="s">
        <v>1536</v>
      </c>
      <c r="E522" s="126"/>
      <c r="F522" s="12"/>
    </row>
    <row r="523" spans="1:6" ht="24" customHeight="1" x14ac:dyDescent="0.25">
      <c r="A523" s="42" t="s">
        <v>5</v>
      </c>
      <c r="B523" s="61" t="s">
        <v>1536</v>
      </c>
      <c r="C523" s="61" t="s">
        <v>1536</v>
      </c>
      <c r="D523" s="61" t="s">
        <v>1536</v>
      </c>
      <c r="E523" s="126"/>
      <c r="F523" s="12"/>
    </row>
    <row r="524" spans="1:6" s="55" customFormat="1" ht="24.75" customHeight="1" x14ac:dyDescent="0.25">
      <c r="A524" s="52" t="s">
        <v>6</v>
      </c>
      <c r="B524" s="61" t="s">
        <v>1536</v>
      </c>
      <c r="C524" s="61" t="s">
        <v>1536</v>
      </c>
      <c r="D524" s="61" t="s">
        <v>1536</v>
      </c>
      <c r="E524" s="106"/>
      <c r="F524" s="106"/>
    </row>
    <row r="525" spans="1:6" s="55" customFormat="1" ht="18" customHeight="1" x14ac:dyDescent="0.25">
      <c r="A525" s="52" t="s">
        <v>7</v>
      </c>
      <c r="B525" s="61" t="s">
        <v>1536</v>
      </c>
      <c r="C525" s="61" t="s">
        <v>1536</v>
      </c>
      <c r="D525" s="61" t="s">
        <v>1536</v>
      </c>
      <c r="E525" s="106"/>
      <c r="F525" s="106"/>
    </row>
    <row r="526" spans="1:6" s="41" customFormat="1" x14ac:dyDescent="0.25">
      <c r="A526" s="38" t="s">
        <v>2116</v>
      </c>
      <c r="B526" s="38"/>
      <c r="C526" s="39"/>
      <c r="D526" s="39"/>
      <c r="E526" s="39"/>
      <c r="F526" s="39"/>
    </row>
    <row r="527" spans="1:6" x14ac:dyDescent="0.25">
      <c r="A527" s="42" t="s">
        <v>0</v>
      </c>
      <c r="B527" s="61" t="s">
        <v>1536</v>
      </c>
      <c r="C527" s="61" t="s">
        <v>1536</v>
      </c>
      <c r="D527" s="61" t="s">
        <v>1536</v>
      </c>
    </row>
    <row r="528" spans="1:6" x14ac:dyDescent="0.25">
      <c r="A528" s="42" t="s">
        <v>1</v>
      </c>
      <c r="B528" s="61" t="s">
        <v>1536</v>
      </c>
      <c r="C528" s="61" t="s">
        <v>1536</v>
      </c>
      <c r="D528" s="61" t="s">
        <v>1536</v>
      </c>
    </row>
    <row r="529" spans="1:6" x14ac:dyDescent="0.25">
      <c r="A529" s="42" t="s">
        <v>2</v>
      </c>
      <c r="B529" s="61" t="s">
        <v>1536</v>
      </c>
      <c r="C529" s="62" t="s">
        <v>1536</v>
      </c>
      <c r="D529" s="62" t="s">
        <v>1536</v>
      </c>
      <c r="E529" s="59"/>
      <c r="F529" s="58"/>
    </row>
    <row r="530" spans="1:6" x14ac:dyDescent="0.25">
      <c r="A530" s="42" t="s">
        <v>3</v>
      </c>
      <c r="B530" s="189" t="s">
        <v>1536</v>
      </c>
      <c r="C530" s="190" t="s">
        <v>1536</v>
      </c>
      <c r="D530" s="190" t="s">
        <v>1536</v>
      </c>
      <c r="E530" s="59"/>
      <c r="F530" s="58"/>
    </row>
    <row r="531" spans="1:6" x14ac:dyDescent="0.25">
      <c r="A531" s="42"/>
      <c r="B531" s="61"/>
      <c r="C531" s="62"/>
      <c r="D531" s="62"/>
      <c r="E531" s="48"/>
      <c r="F531" s="58"/>
    </row>
    <row r="532" spans="1:6" ht="31.5" x14ac:dyDescent="0.25">
      <c r="A532" s="42" t="s">
        <v>4</v>
      </c>
      <c r="B532" s="25" t="s">
        <v>1549</v>
      </c>
      <c r="C532" s="49" t="s">
        <v>1617</v>
      </c>
      <c r="D532" s="72" t="s">
        <v>1532</v>
      </c>
      <c r="E532" s="59" t="s">
        <v>1720</v>
      </c>
      <c r="F532" s="58" t="s">
        <v>1533</v>
      </c>
    </row>
    <row r="533" spans="1:6" ht="31.5" x14ac:dyDescent="0.25">
      <c r="A533" s="42" t="s">
        <v>5</v>
      </c>
      <c r="B533" s="25" t="s">
        <v>1549</v>
      </c>
      <c r="C533" s="49" t="s">
        <v>1617</v>
      </c>
      <c r="D533" s="72" t="s">
        <v>1532</v>
      </c>
      <c r="E533" s="59" t="s">
        <v>1720</v>
      </c>
      <c r="F533" s="58" t="s">
        <v>1533</v>
      </c>
    </row>
    <row r="534" spans="1:6" s="55" customFormat="1" ht="31.5" x14ac:dyDescent="0.25">
      <c r="A534" s="52" t="s">
        <v>6</v>
      </c>
      <c r="B534" s="25" t="s">
        <v>1549</v>
      </c>
      <c r="C534" s="49" t="s">
        <v>1618</v>
      </c>
      <c r="D534" s="72" t="s">
        <v>1532</v>
      </c>
      <c r="E534" s="59" t="s">
        <v>1720</v>
      </c>
      <c r="F534" s="58" t="s">
        <v>1533</v>
      </c>
    </row>
    <row r="535" spans="1:6" s="55" customFormat="1" ht="31.5" x14ac:dyDescent="0.25">
      <c r="A535" s="52" t="s">
        <v>7</v>
      </c>
      <c r="B535" s="25" t="s">
        <v>1549</v>
      </c>
      <c r="C535" s="49" t="s">
        <v>1618</v>
      </c>
      <c r="D535" s="72" t="s">
        <v>1532</v>
      </c>
      <c r="E535" s="59" t="s">
        <v>1720</v>
      </c>
      <c r="F535" s="58" t="s">
        <v>1533</v>
      </c>
    </row>
    <row r="536" spans="1:6" s="41" customFormat="1" x14ac:dyDescent="0.25">
      <c r="A536" s="38" t="s">
        <v>2117</v>
      </c>
      <c r="B536" s="38"/>
      <c r="C536" s="39"/>
      <c r="D536" s="39"/>
      <c r="E536" s="115"/>
      <c r="F536" s="115"/>
    </row>
    <row r="537" spans="1:6" x14ac:dyDescent="0.25">
      <c r="A537" s="42" t="s">
        <v>0</v>
      </c>
      <c r="B537" s="61" t="s">
        <v>1536</v>
      </c>
      <c r="C537" s="61" t="s">
        <v>1536</v>
      </c>
      <c r="D537" s="61" t="s">
        <v>1536</v>
      </c>
      <c r="E537" s="59"/>
      <c r="F537" s="147"/>
    </row>
    <row r="538" spans="1:6" x14ac:dyDescent="0.25">
      <c r="A538" s="42" t="s">
        <v>1</v>
      </c>
      <c r="B538" s="61" t="s">
        <v>1536</v>
      </c>
      <c r="C538" s="61" t="s">
        <v>1536</v>
      </c>
      <c r="D538" s="61" t="s">
        <v>1536</v>
      </c>
      <c r="E538" s="59"/>
      <c r="F538" s="147"/>
    </row>
    <row r="539" spans="1:6" x14ac:dyDescent="0.25">
      <c r="A539" s="42" t="s">
        <v>2</v>
      </c>
      <c r="B539" s="61" t="s">
        <v>1536</v>
      </c>
      <c r="C539" s="61" t="s">
        <v>1536</v>
      </c>
      <c r="D539" s="61" t="s">
        <v>1536</v>
      </c>
      <c r="E539" s="59"/>
      <c r="F539" s="147"/>
    </row>
    <row r="540" spans="1:6" x14ac:dyDescent="0.25">
      <c r="A540" s="42" t="s">
        <v>3</v>
      </c>
      <c r="B540" s="61" t="s">
        <v>1536</v>
      </c>
      <c r="C540" s="61" t="s">
        <v>1536</v>
      </c>
      <c r="D540" s="61" t="s">
        <v>1536</v>
      </c>
      <c r="E540" s="59"/>
      <c r="F540" s="147"/>
    </row>
    <row r="541" spans="1:6" x14ac:dyDescent="0.25">
      <c r="A541" s="42"/>
      <c r="B541" s="61" t="s">
        <v>1536</v>
      </c>
      <c r="C541" s="61" t="s">
        <v>1536</v>
      </c>
      <c r="D541" s="61" t="s">
        <v>1536</v>
      </c>
      <c r="E541" s="59"/>
      <c r="F541" s="147"/>
    </row>
    <row r="542" spans="1:6" x14ac:dyDescent="0.25">
      <c r="A542" s="42" t="s">
        <v>4</v>
      </c>
      <c r="B542" s="25" t="s">
        <v>1548</v>
      </c>
      <c r="C542" s="60" t="s">
        <v>1475</v>
      </c>
      <c r="D542" s="48" t="s">
        <v>1516</v>
      </c>
      <c r="E542" s="59" t="s">
        <v>1512</v>
      </c>
      <c r="F542" s="147" t="s">
        <v>1517</v>
      </c>
    </row>
    <row r="543" spans="1:6" x14ac:dyDescent="0.25">
      <c r="A543" s="42" t="s">
        <v>5</v>
      </c>
      <c r="B543" s="25" t="s">
        <v>1548</v>
      </c>
      <c r="C543" s="191" t="s">
        <v>1475</v>
      </c>
      <c r="D543" s="48" t="s">
        <v>1516</v>
      </c>
      <c r="E543" s="59" t="s">
        <v>1512</v>
      </c>
      <c r="F543" s="147" t="s">
        <v>1517</v>
      </c>
    </row>
    <row r="544" spans="1:6" s="55" customFormat="1" x14ac:dyDescent="0.25">
      <c r="A544" s="52" t="s">
        <v>6</v>
      </c>
      <c r="B544" s="25" t="s">
        <v>1548</v>
      </c>
      <c r="C544" s="191" t="s">
        <v>1476</v>
      </c>
      <c r="D544" s="48" t="s">
        <v>1516</v>
      </c>
      <c r="E544" s="59" t="s">
        <v>1512</v>
      </c>
      <c r="F544" s="147" t="s">
        <v>1517</v>
      </c>
    </row>
    <row r="545" spans="1:6" s="55" customFormat="1" x14ac:dyDescent="0.25">
      <c r="A545" s="52" t="s">
        <v>7</v>
      </c>
      <c r="B545" s="25" t="s">
        <v>1548</v>
      </c>
      <c r="C545" s="191" t="s">
        <v>1476</v>
      </c>
      <c r="D545" s="48" t="s">
        <v>1516</v>
      </c>
      <c r="E545" s="59" t="s">
        <v>1512</v>
      </c>
      <c r="F545" s="147" t="s">
        <v>1517</v>
      </c>
    </row>
    <row r="546" spans="1:6" s="41" customFormat="1" x14ac:dyDescent="0.25">
      <c r="A546" s="38" t="s">
        <v>2118</v>
      </c>
      <c r="B546" s="38"/>
      <c r="C546" s="39"/>
      <c r="D546" s="39"/>
      <c r="E546" s="39"/>
      <c r="F546" s="39"/>
    </row>
    <row r="547" spans="1:6" x14ac:dyDescent="0.25">
      <c r="A547" s="42" t="s">
        <v>0</v>
      </c>
      <c r="B547" s="61" t="s">
        <v>1536</v>
      </c>
      <c r="C547" s="62" t="s">
        <v>1536</v>
      </c>
      <c r="D547" s="62" t="s">
        <v>1536</v>
      </c>
      <c r="E547" s="173"/>
      <c r="F547" s="173"/>
    </row>
    <row r="548" spans="1:6" x14ac:dyDescent="0.25">
      <c r="A548" s="42" t="s">
        <v>1</v>
      </c>
      <c r="B548" s="189" t="s">
        <v>1536</v>
      </c>
      <c r="C548" s="190" t="s">
        <v>1536</v>
      </c>
      <c r="D548" s="190" t="s">
        <v>1536</v>
      </c>
      <c r="E548" s="174"/>
      <c r="F548" s="174"/>
    </row>
    <row r="549" spans="1:6" ht="12.95" customHeight="1" x14ac:dyDescent="0.25">
      <c r="A549" s="42" t="s">
        <v>2</v>
      </c>
      <c r="B549" s="61" t="s">
        <v>1536</v>
      </c>
      <c r="C549" s="62" t="s">
        <v>1536</v>
      </c>
      <c r="D549" s="62" t="s">
        <v>1536</v>
      </c>
      <c r="E549" s="173"/>
      <c r="F549" s="173"/>
    </row>
    <row r="550" spans="1:6" x14ac:dyDescent="0.25">
      <c r="A550" s="42" t="s">
        <v>3</v>
      </c>
      <c r="B550" s="189" t="s">
        <v>1536</v>
      </c>
      <c r="C550" s="190" t="s">
        <v>1536</v>
      </c>
      <c r="D550" s="190" t="s">
        <v>1536</v>
      </c>
      <c r="E550" s="174"/>
      <c r="F550" s="174"/>
    </row>
    <row r="551" spans="1:6" x14ac:dyDescent="0.25">
      <c r="A551" s="42"/>
      <c r="B551" s="12"/>
      <c r="C551" s="12"/>
      <c r="D551" s="12"/>
      <c r="E551" s="48"/>
      <c r="F551" s="12"/>
    </row>
    <row r="552" spans="1:6" x14ac:dyDescent="0.25">
      <c r="A552" s="42" t="s">
        <v>4</v>
      </c>
      <c r="B552" s="61" t="s">
        <v>1536</v>
      </c>
      <c r="C552" s="62" t="s">
        <v>1536</v>
      </c>
      <c r="D552" s="62" t="s">
        <v>1536</v>
      </c>
      <c r="E552" s="173"/>
      <c r="F552" s="173"/>
    </row>
    <row r="553" spans="1:6" x14ac:dyDescent="0.25">
      <c r="A553" s="42" t="s">
        <v>5</v>
      </c>
      <c r="B553" s="189" t="s">
        <v>1536</v>
      </c>
      <c r="C553" s="190" t="s">
        <v>1536</v>
      </c>
      <c r="D553" s="190" t="s">
        <v>1536</v>
      </c>
      <c r="E553" s="174"/>
      <c r="F553" s="174"/>
    </row>
    <row r="554" spans="1:6" s="55" customFormat="1" x14ac:dyDescent="0.25">
      <c r="A554" s="52" t="s">
        <v>6</v>
      </c>
      <c r="B554" s="75" t="s">
        <v>2128</v>
      </c>
      <c r="C554" s="178" t="s">
        <v>1446</v>
      </c>
      <c r="D554" s="52"/>
      <c r="E554" s="71"/>
      <c r="F554" s="63"/>
    </row>
    <row r="555" spans="1:6" s="55" customFormat="1" x14ac:dyDescent="0.25">
      <c r="A555" s="52" t="s">
        <v>7</v>
      </c>
      <c r="B555" s="179" t="s">
        <v>2129</v>
      </c>
      <c r="C555" s="181" t="s">
        <v>1446</v>
      </c>
      <c r="D555" s="52"/>
      <c r="E555" s="71"/>
      <c r="F555" s="63"/>
    </row>
    <row r="556" spans="1:6" s="2" customFormat="1" x14ac:dyDescent="0.25">
      <c r="A556" s="13" t="s">
        <v>2138</v>
      </c>
      <c r="B556" s="13"/>
      <c r="C556" s="13"/>
      <c r="D556" s="13"/>
      <c r="E556" s="13"/>
      <c r="F556" s="13"/>
    </row>
    <row r="557" spans="1:6" s="37" customFormat="1" x14ac:dyDescent="0.25">
      <c r="A557" s="34" t="s">
        <v>12</v>
      </c>
      <c r="B557" s="35" t="s">
        <v>15</v>
      </c>
      <c r="C557" s="34" t="s">
        <v>16</v>
      </c>
      <c r="D557" s="35" t="s">
        <v>17</v>
      </c>
      <c r="E557" s="36" t="s">
        <v>13</v>
      </c>
      <c r="F557" s="35" t="s">
        <v>20</v>
      </c>
    </row>
    <row r="558" spans="1:6" s="41" customFormat="1" x14ac:dyDescent="0.25">
      <c r="A558" s="38" t="s">
        <v>2121</v>
      </c>
      <c r="B558" s="38"/>
      <c r="C558" s="39"/>
      <c r="D558" s="39"/>
      <c r="E558" s="39"/>
      <c r="F558" s="39"/>
    </row>
    <row r="559" spans="1:6" x14ac:dyDescent="0.25">
      <c r="A559" s="42" t="s">
        <v>0</v>
      </c>
      <c r="B559" s="61" t="s">
        <v>1536</v>
      </c>
      <c r="C559" s="62" t="s">
        <v>1536</v>
      </c>
      <c r="D559" s="62" t="s">
        <v>1536</v>
      </c>
      <c r="E559" s="173"/>
      <c r="F559" s="173"/>
    </row>
    <row r="560" spans="1:6" x14ac:dyDescent="0.25">
      <c r="A560" s="42" t="s">
        <v>1</v>
      </c>
      <c r="B560" s="189" t="s">
        <v>1536</v>
      </c>
      <c r="C560" s="190" t="s">
        <v>1536</v>
      </c>
      <c r="D560" s="190" t="s">
        <v>1536</v>
      </c>
      <c r="E560" s="174"/>
      <c r="F560" s="174"/>
    </row>
    <row r="561" spans="1:6" s="20" customFormat="1" x14ac:dyDescent="0.25">
      <c r="A561" s="42" t="s">
        <v>2</v>
      </c>
      <c r="B561" s="61" t="s">
        <v>1536</v>
      </c>
      <c r="C561" s="62" t="s">
        <v>1536</v>
      </c>
      <c r="D561" s="62" t="s">
        <v>1536</v>
      </c>
      <c r="E561" s="173"/>
      <c r="F561" s="173"/>
    </row>
    <row r="562" spans="1:6" s="20" customFormat="1" x14ac:dyDescent="0.25">
      <c r="A562" s="42" t="s">
        <v>3</v>
      </c>
      <c r="B562" s="189" t="s">
        <v>1536</v>
      </c>
      <c r="C562" s="190" t="s">
        <v>1536</v>
      </c>
      <c r="D562" s="190" t="s">
        <v>1536</v>
      </c>
      <c r="E562" s="174"/>
      <c r="F562" s="174"/>
    </row>
    <row r="563" spans="1:6" s="20" customFormat="1" ht="11.45" customHeight="1" x14ac:dyDescent="0.25">
      <c r="A563" s="42"/>
      <c r="B563" s="187"/>
      <c r="C563" s="12"/>
      <c r="D563" s="48"/>
      <c r="E563" s="59"/>
      <c r="F563" s="147"/>
    </row>
    <row r="564" spans="1:6" x14ac:dyDescent="0.25">
      <c r="A564" s="42" t="s">
        <v>4</v>
      </c>
      <c r="B564" s="61" t="s">
        <v>1536</v>
      </c>
      <c r="C564" s="62" t="s">
        <v>1536</v>
      </c>
      <c r="D564" s="62" t="s">
        <v>1536</v>
      </c>
      <c r="E564" s="173"/>
      <c r="F564" s="173"/>
    </row>
    <row r="565" spans="1:6" x14ac:dyDescent="0.25">
      <c r="A565" s="42" t="s">
        <v>5</v>
      </c>
      <c r="B565" s="189" t="s">
        <v>1536</v>
      </c>
      <c r="C565" s="190" t="s">
        <v>1536</v>
      </c>
      <c r="D565" s="190" t="s">
        <v>1536</v>
      </c>
      <c r="E565" s="174"/>
      <c r="F565" s="174"/>
    </row>
    <row r="566" spans="1:6" s="55" customFormat="1" x14ac:dyDescent="0.25">
      <c r="A566" s="52" t="s">
        <v>6</v>
      </c>
      <c r="B566" s="61" t="s">
        <v>1536</v>
      </c>
      <c r="C566" s="62" t="s">
        <v>1536</v>
      </c>
      <c r="D566" s="62" t="s">
        <v>1536</v>
      </c>
      <c r="E566" s="173"/>
      <c r="F566" s="173"/>
    </row>
    <row r="567" spans="1:6" s="55" customFormat="1" x14ac:dyDescent="0.25">
      <c r="A567" s="52" t="s">
        <v>7</v>
      </c>
      <c r="B567" s="189" t="s">
        <v>1536</v>
      </c>
      <c r="C567" s="190" t="s">
        <v>1536</v>
      </c>
      <c r="D567" s="190" t="s">
        <v>1536</v>
      </c>
      <c r="E567" s="174"/>
      <c r="F567" s="174"/>
    </row>
    <row r="568" spans="1:6" s="41" customFormat="1" x14ac:dyDescent="0.25">
      <c r="A568" s="38" t="s">
        <v>2122</v>
      </c>
      <c r="B568" s="38"/>
      <c r="C568" s="39"/>
      <c r="D568" s="39"/>
      <c r="E568" s="39"/>
      <c r="F568" s="39"/>
    </row>
    <row r="569" spans="1:6" ht="12.95" customHeight="1" x14ac:dyDescent="0.25">
      <c r="A569" s="42" t="s">
        <v>0</v>
      </c>
      <c r="B569" s="61" t="s">
        <v>1536</v>
      </c>
      <c r="C569" s="62" t="s">
        <v>1536</v>
      </c>
      <c r="D569" s="62" t="s">
        <v>1536</v>
      </c>
      <c r="E569" s="173"/>
      <c r="F569" s="173"/>
    </row>
    <row r="570" spans="1:6" ht="12.95" customHeight="1" x14ac:dyDescent="0.25">
      <c r="A570" s="42" t="s">
        <v>1</v>
      </c>
      <c r="B570" s="189" t="s">
        <v>1536</v>
      </c>
      <c r="C570" s="190" t="s">
        <v>1536</v>
      </c>
      <c r="D570" s="190" t="s">
        <v>1536</v>
      </c>
      <c r="E570" s="174"/>
      <c r="F570" s="174"/>
    </row>
    <row r="571" spans="1:6" ht="12.95" customHeight="1" x14ac:dyDescent="0.25">
      <c r="A571" s="42" t="s">
        <v>2</v>
      </c>
      <c r="B571" s="61" t="s">
        <v>1536</v>
      </c>
      <c r="C571" s="62" t="s">
        <v>1536</v>
      </c>
      <c r="D571" s="62" t="s">
        <v>1536</v>
      </c>
      <c r="E571" s="173"/>
      <c r="F571" s="173"/>
    </row>
    <row r="572" spans="1:6" ht="12.95" customHeight="1" x14ac:dyDescent="0.25">
      <c r="A572" s="42" t="s">
        <v>3</v>
      </c>
      <c r="B572" s="189" t="s">
        <v>1536</v>
      </c>
      <c r="C572" s="190" t="s">
        <v>1536</v>
      </c>
      <c r="D572" s="190" t="s">
        <v>1536</v>
      </c>
      <c r="E572" s="174"/>
      <c r="F572" s="174"/>
    </row>
    <row r="573" spans="1:6" ht="12.95" customHeight="1" x14ac:dyDescent="0.25">
      <c r="A573" s="42"/>
      <c r="B573" s="187"/>
      <c r="C573" s="12"/>
      <c r="D573" s="48"/>
      <c r="E573" s="59"/>
      <c r="F573" s="147"/>
    </row>
    <row r="574" spans="1:6" ht="12.95" customHeight="1" x14ac:dyDescent="0.25">
      <c r="A574" s="42" t="s">
        <v>4</v>
      </c>
      <c r="B574" s="61" t="s">
        <v>1536</v>
      </c>
      <c r="C574" s="62" t="s">
        <v>1536</v>
      </c>
      <c r="D574" s="62" t="s">
        <v>1536</v>
      </c>
      <c r="E574" s="173"/>
      <c r="F574" s="173"/>
    </row>
    <row r="575" spans="1:6" ht="12.95" customHeight="1" x14ac:dyDescent="0.25">
      <c r="A575" s="42" t="s">
        <v>5</v>
      </c>
      <c r="B575" s="189" t="s">
        <v>1536</v>
      </c>
      <c r="C575" s="190" t="s">
        <v>1536</v>
      </c>
      <c r="D575" s="190" t="s">
        <v>1536</v>
      </c>
      <c r="E575" s="174"/>
      <c r="F575" s="174"/>
    </row>
    <row r="576" spans="1:6" s="55" customFormat="1" ht="12.95" customHeight="1" x14ac:dyDescent="0.25">
      <c r="A576" s="52" t="s">
        <v>6</v>
      </c>
      <c r="B576" s="61" t="s">
        <v>1536</v>
      </c>
      <c r="C576" s="62" t="s">
        <v>1536</v>
      </c>
      <c r="D576" s="62" t="s">
        <v>1536</v>
      </c>
      <c r="E576" s="173"/>
      <c r="F576" s="173"/>
    </row>
    <row r="577" spans="1:6" s="55" customFormat="1" ht="12.95" customHeight="1" x14ac:dyDescent="0.25">
      <c r="A577" s="52" t="s">
        <v>7</v>
      </c>
      <c r="B577" s="189" t="s">
        <v>1536</v>
      </c>
      <c r="C577" s="190" t="s">
        <v>1536</v>
      </c>
      <c r="D577" s="190" t="s">
        <v>1536</v>
      </c>
      <c r="E577" s="174"/>
      <c r="F577" s="174"/>
    </row>
    <row r="578" spans="1:6" s="41" customFormat="1" x14ac:dyDescent="0.25">
      <c r="A578" s="38" t="s">
        <v>2123</v>
      </c>
      <c r="B578" s="38"/>
      <c r="C578" s="39"/>
      <c r="D578" s="39"/>
      <c r="E578" s="39"/>
      <c r="F578" s="39"/>
    </row>
    <row r="579" spans="1:6" x14ac:dyDescent="0.25">
      <c r="A579" s="42" t="s">
        <v>0</v>
      </c>
      <c r="B579" s="61" t="s">
        <v>1536</v>
      </c>
      <c r="C579" s="62" t="s">
        <v>1536</v>
      </c>
      <c r="D579" s="62" t="s">
        <v>1536</v>
      </c>
      <c r="E579" s="173"/>
      <c r="F579" s="173"/>
    </row>
    <row r="580" spans="1:6" x14ac:dyDescent="0.25">
      <c r="A580" s="42" t="s">
        <v>1</v>
      </c>
      <c r="B580" s="189" t="s">
        <v>1536</v>
      </c>
      <c r="C580" s="190" t="s">
        <v>1536</v>
      </c>
      <c r="D580" s="190" t="s">
        <v>1536</v>
      </c>
      <c r="E580" s="174"/>
      <c r="F580" s="174"/>
    </row>
    <row r="581" spans="1:6" x14ac:dyDescent="0.25">
      <c r="A581" s="42" t="s">
        <v>2</v>
      </c>
      <c r="B581" s="61" t="s">
        <v>1536</v>
      </c>
      <c r="C581" s="62" t="s">
        <v>1536</v>
      </c>
      <c r="D581" s="62" t="s">
        <v>1536</v>
      </c>
      <c r="E581" s="173"/>
      <c r="F581" s="173"/>
    </row>
    <row r="582" spans="1:6" x14ac:dyDescent="0.25">
      <c r="A582" s="42" t="s">
        <v>3</v>
      </c>
      <c r="B582" s="189" t="s">
        <v>1536</v>
      </c>
      <c r="C582" s="190" t="s">
        <v>1536</v>
      </c>
      <c r="D582" s="190" t="s">
        <v>1536</v>
      </c>
      <c r="E582" s="174"/>
      <c r="F582" s="174"/>
    </row>
    <row r="583" spans="1:6" x14ac:dyDescent="0.25">
      <c r="A583" s="42"/>
      <c r="B583" s="12"/>
      <c r="C583" s="12"/>
      <c r="D583" s="12"/>
      <c r="E583" s="126"/>
      <c r="F583" s="12"/>
    </row>
    <row r="584" spans="1:6" x14ac:dyDescent="0.25">
      <c r="A584" s="42" t="s">
        <v>4</v>
      </c>
      <c r="B584" s="296" t="s">
        <v>1611</v>
      </c>
      <c r="C584" s="296"/>
      <c r="D584" s="12"/>
      <c r="E584" s="126"/>
      <c r="F584" s="12"/>
    </row>
    <row r="585" spans="1:6" x14ac:dyDescent="0.25">
      <c r="A585" s="42" t="s">
        <v>5</v>
      </c>
      <c r="B585" s="296"/>
      <c r="C585" s="296"/>
      <c r="D585" s="12"/>
      <c r="E585" s="126"/>
      <c r="F585" s="12"/>
    </row>
    <row r="586" spans="1:6" s="55" customFormat="1" x14ac:dyDescent="0.25">
      <c r="A586" s="52" t="s">
        <v>6</v>
      </c>
      <c r="B586" s="296"/>
      <c r="C586" s="296"/>
      <c r="D586" s="52"/>
      <c r="E586" s="106"/>
      <c r="F586" s="106"/>
    </row>
    <row r="587" spans="1:6" s="55" customFormat="1" x14ac:dyDescent="0.25">
      <c r="A587" s="52" t="s">
        <v>7</v>
      </c>
      <c r="B587" s="296"/>
      <c r="C587" s="296"/>
      <c r="D587" s="52"/>
      <c r="E587" s="106"/>
      <c r="F587" s="106"/>
    </row>
    <row r="588" spans="1:6" s="41" customFormat="1" x14ac:dyDescent="0.25">
      <c r="A588" s="38" t="s">
        <v>2124</v>
      </c>
      <c r="B588" s="38"/>
      <c r="C588" s="39"/>
      <c r="D588" s="39"/>
      <c r="E588" s="115"/>
      <c r="F588" s="115"/>
    </row>
    <row r="589" spans="1:6" x14ac:dyDescent="0.25">
      <c r="A589" s="42" t="s">
        <v>0</v>
      </c>
      <c r="B589" s="296"/>
      <c r="C589" s="296"/>
      <c r="D589" s="42"/>
      <c r="E589" s="126"/>
      <c r="F589" s="12"/>
    </row>
    <row r="590" spans="1:6" x14ac:dyDescent="0.25">
      <c r="A590" s="42" t="s">
        <v>1</v>
      </c>
      <c r="B590" s="296"/>
      <c r="C590" s="296"/>
      <c r="D590" s="42"/>
      <c r="E590" s="126"/>
      <c r="F590" s="12"/>
    </row>
    <row r="591" spans="1:6" x14ac:dyDescent="0.25">
      <c r="A591" s="42" t="s">
        <v>2</v>
      </c>
      <c r="B591" s="296"/>
      <c r="C591" s="296"/>
      <c r="D591" s="42"/>
      <c r="E591" s="126"/>
      <c r="F591" s="12"/>
    </row>
    <row r="592" spans="1:6" x14ac:dyDescent="0.25">
      <c r="A592" s="42" t="s">
        <v>3</v>
      </c>
      <c r="B592" s="296"/>
      <c r="C592" s="296"/>
      <c r="D592" s="42"/>
      <c r="E592" s="126"/>
      <c r="F592" s="12"/>
    </row>
    <row r="593" spans="1:6" x14ac:dyDescent="0.25">
      <c r="A593" s="42"/>
      <c r="B593" s="12"/>
      <c r="C593" s="12"/>
      <c r="D593" s="12"/>
      <c r="E593" s="126"/>
      <c r="F593" s="12"/>
    </row>
    <row r="594" spans="1:6" x14ac:dyDescent="0.25">
      <c r="A594" s="42" t="s">
        <v>4</v>
      </c>
      <c r="B594" s="296" t="s">
        <v>1612</v>
      </c>
      <c r="C594" s="296"/>
      <c r="D594" s="12"/>
      <c r="E594" s="126"/>
      <c r="F594" s="12"/>
    </row>
    <row r="595" spans="1:6" x14ac:dyDescent="0.25">
      <c r="A595" s="42" t="s">
        <v>5</v>
      </c>
      <c r="B595" s="296"/>
      <c r="C595" s="296"/>
      <c r="D595" s="12"/>
      <c r="E595" s="126"/>
      <c r="F595" s="12"/>
    </row>
    <row r="596" spans="1:6" s="55" customFormat="1" x14ac:dyDescent="0.25">
      <c r="A596" s="52" t="s">
        <v>6</v>
      </c>
      <c r="B596" s="296"/>
      <c r="C596" s="296"/>
      <c r="D596" s="52"/>
      <c r="E596" s="106"/>
      <c r="F596" s="106"/>
    </row>
    <row r="597" spans="1:6" s="55" customFormat="1" x14ac:dyDescent="0.25">
      <c r="A597" s="52" t="s">
        <v>7</v>
      </c>
      <c r="B597" s="296"/>
      <c r="C597" s="296"/>
      <c r="D597" s="52"/>
      <c r="E597" s="106"/>
      <c r="F597" s="106"/>
    </row>
    <row r="598" spans="1:6" s="41" customFormat="1" x14ac:dyDescent="0.25">
      <c r="A598" s="38" t="s">
        <v>2125</v>
      </c>
      <c r="B598" s="38"/>
      <c r="C598" s="39"/>
      <c r="D598" s="39"/>
      <c r="E598" s="39"/>
      <c r="F598" s="39"/>
    </row>
    <row r="599" spans="1:6" x14ac:dyDescent="0.25">
      <c r="A599" s="42" t="s">
        <v>0</v>
      </c>
      <c r="B599" s="61" t="s">
        <v>1536</v>
      </c>
      <c r="C599" s="61" t="s">
        <v>1536</v>
      </c>
      <c r="D599" s="61" t="s">
        <v>1536</v>
      </c>
      <c r="E599" s="56"/>
      <c r="F599" s="12"/>
    </row>
    <row r="600" spans="1:6" x14ac:dyDescent="0.25">
      <c r="A600" s="42" t="s">
        <v>1</v>
      </c>
      <c r="B600" s="61" t="s">
        <v>1536</v>
      </c>
      <c r="C600" s="61" t="s">
        <v>1536</v>
      </c>
      <c r="D600" s="61" t="s">
        <v>1536</v>
      </c>
      <c r="E600" s="56"/>
      <c r="F600" s="12"/>
    </row>
    <row r="601" spans="1:6" ht="12.95" customHeight="1" x14ac:dyDescent="0.25">
      <c r="A601" s="42" t="s">
        <v>2</v>
      </c>
      <c r="B601" s="61" t="s">
        <v>1536</v>
      </c>
      <c r="C601" s="61" t="s">
        <v>1536</v>
      </c>
      <c r="D601" s="61" t="s">
        <v>1536</v>
      </c>
      <c r="E601" s="56"/>
      <c r="F601" s="12"/>
    </row>
    <row r="602" spans="1:6" x14ac:dyDescent="0.25">
      <c r="A602" s="42" t="s">
        <v>3</v>
      </c>
      <c r="B602" s="61" t="s">
        <v>1536</v>
      </c>
      <c r="C602" s="61" t="s">
        <v>1536</v>
      </c>
      <c r="D602" s="61" t="s">
        <v>1536</v>
      </c>
      <c r="E602" s="56"/>
      <c r="F602" s="12"/>
    </row>
    <row r="603" spans="1:6" x14ac:dyDescent="0.25">
      <c r="A603" s="42"/>
      <c r="B603" s="61" t="s">
        <v>1536</v>
      </c>
      <c r="C603" s="61" t="s">
        <v>1536</v>
      </c>
      <c r="D603" s="61" t="s">
        <v>1536</v>
      </c>
      <c r="E603" s="48"/>
      <c r="F603" s="12"/>
    </row>
    <row r="604" spans="1:6" x14ac:dyDescent="0.25">
      <c r="A604" s="42" t="s">
        <v>4</v>
      </c>
      <c r="B604" s="297" t="s">
        <v>1798</v>
      </c>
      <c r="C604" s="298"/>
      <c r="D604" s="104"/>
      <c r="E604" s="173"/>
      <c r="F604" s="173"/>
    </row>
    <row r="605" spans="1:6" x14ac:dyDescent="0.25">
      <c r="A605" s="42" t="s">
        <v>5</v>
      </c>
      <c r="B605" s="299"/>
      <c r="C605" s="300"/>
      <c r="D605" s="104"/>
      <c r="E605" s="174"/>
      <c r="F605" s="174"/>
    </row>
    <row r="606" spans="1:6" s="55" customFormat="1" x14ac:dyDescent="0.25">
      <c r="A606" s="52" t="s">
        <v>6</v>
      </c>
      <c r="B606" s="299"/>
      <c r="C606" s="300"/>
      <c r="D606" s="106"/>
      <c r="E606" s="173"/>
      <c r="F606" s="173"/>
    </row>
    <row r="607" spans="1:6" s="55" customFormat="1" x14ac:dyDescent="0.25">
      <c r="A607" s="52" t="s">
        <v>7</v>
      </c>
      <c r="B607" s="301"/>
      <c r="C607" s="302"/>
      <c r="D607" s="106"/>
      <c r="E607" s="174"/>
      <c r="F607" s="174"/>
    </row>
    <row r="609" spans="1:3" ht="30" x14ac:dyDescent="0.4">
      <c r="A609" s="295"/>
      <c r="B609" s="295"/>
      <c r="C609" s="192"/>
    </row>
    <row r="610" spans="1:3" ht="30" x14ac:dyDescent="0.4">
      <c r="A610" s="295"/>
      <c r="B610" s="295"/>
      <c r="C610" s="192"/>
    </row>
    <row r="611" spans="1:3" ht="30" x14ac:dyDescent="0.4">
      <c r="A611" s="295"/>
      <c r="B611" s="295"/>
      <c r="C611" s="192"/>
    </row>
    <row r="627" spans="3:6" x14ac:dyDescent="0.25">
      <c r="C627" s="209"/>
      <c r="D627" s="24"/>
      <c r="E627" s="206"/>
    </row>
    <row r="628" spans="3:6" x14ac:dyDescent="0.25">
      <c r="C628" s="209"/>
      <c r="D628" s="24"/>
      <c r="E628" s="206"/>
    </row>
    <row r="629" spans="3:6" x14ac:dyDescent="0.25">
      <c r="C629" s="210"/>
      <c r="D629" s="211"/>
      <c r="E629" s="206"/>
      <c r="F629" s="5"/>
    </row>
    <row r="630" spans="3:6" x14ac:dyDescent="0.25">
      <c r="C630" s="210"/>
      <c r="D630" s="211"/>
      <c r="E630" s="206"/>
      <c r="F630" s="5"/>
    </row>
  </sheetData>
  <mergeCells count="21">
    <mergeCell ref="A32:B32"/>
    <mergeCell ref="B215:D215"/>
    <mergeCell ref="B216:D223"/>
    <mergeCell ref="B225:D225"/>
    <mergeCell ref="B226:D233"/>
    <mergeCell ref="A34:D34"/>
    <mergeCell ref="A35:F35"/>
    <mergeCell ref="B209:D213"/>
    <mergeCell ref="B235:D235"/>
    <mergeCell ref="A610:B610"/>
    <mergeCell ref="A611:B611"/>
    <mergeCell ref="A609:B609"/>
    <mergeCell ref="B584:C587"/>
    <mergeCell ref="B589:C592"/>
    <mergeCell ref="B604:C607"/>
    <mergeCell ref="B594:C597"/>
    <mergeCell ref="B236:D243"/>
    <mergeCell ref="B309:D309"/>
    <mergeCell ref="B310:D317"/>
    <mergeCell ref="B371:D371"/>
    <mergeCell ref="B372:D379"/>
  </mergeCells>
  <printOptions headings="1" gridLines="1"/>
  <pageMargins left="0.75" right="0.75" top="1" bottom="1" header="0.5" footer="0.5"/>
  <pageSetup paperSize="9" scale="46" fitToHeight="0"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13" sqref="C13"/>
    </sheetView>
  </sheetViews>
  <sheetFormatPr defaultRowHeight="15.75" x14ac:dyDescent="0.25"/>
  <cols>
    <col min="1" max="1" width="3.375" customWidth="1"/>
    <col min="3" max="3" width="80.625" customWidth="1"/>
    <col min="4" max="4" width="58.375" customWidth="1"/>
  </cols>
  <sheetData>
    <row r="1" spans="1:4" x14ac:dyDescent="0.25">
      <c r="A1" s="204"/>
      <c r="B1" s="205"/>
      <c r="C1" s="206"/>
    </row>
    <row r="6" spans="1:4" ht="30" x14ac:dyDescent="0.4">
      <c r="B6" s="309" t="s">
        <v>1625</v>
      </c>
      <c r="C6" s="309"/>
      <c r="D6" s="192" t="s">
        <v>2135</v>
      </c>
    </row>
    <row r="7" spans="1:4" ht="30" x14ac:dyDescent="0.4">
      <c r="B7" s="295" t="s">
        <v>1626</v>
      </c>
      <c r="C7" s="295"/>
      <c r="D7" s="192" t="s">
        <v>2133</v>
      </c>
    </row>
    <row r="8" spans="1:4" ht="30" x14ac:dyDescent="0.4">
      <c r="B8" s="223"/>
      <c r="C8" s="223" t="s">
        <v>2148</v>
      </c>
      <c r="D8" s="223" t="s">
        <v>2149</v>
      </c>
    </row>
    <row r="9" spans="1:4" ht="30" x14ac:dyDescent="0.4">
      <c r="B9" s="295" t="s">
        <v>1627</v>
      </c>
      <c r="C9" s="295"/>
      <c r="D9" s="192" t="s">
        <v>2134</v>
      </c>
    </row>
    <row r="10" spans="1:4" ht="30" x14ac:dyDescent="0.4">
      <c r="B10" s="223"/>
      <c r="C10" s="223" t="s">
        <v>2150</v>
      </c>
      <c r="D10" s="192" t="s">
        <v>2151</v>
      </c>
    </row>
  </sheetData>
  <mergeCells count="3">
    <mergeCell ref="B6:C6"/>
    <mergeCell ref="B7:C7"/>
    <mergeCell ref="B9:C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Toplam Ders saatleri</vt:lpstr>
      <vt:lpstr>1.Kurul</vt:lpstr>
      <vt:lpstr>2.Kurul</vt:lpstr>
      <vt:lpstr>3.Kurul</vt:lpstr>
      <vt:lpstr>4.Kurul</vt:lpstr>
      <vt:lpstr>5.Kurul</vt:lpstr>
      <vt:lpstr>Mazeret, Final ve Büt. Snv. Tar</vt:lpstr>
      <vt:lpstr>'1.Kurul'!Yazdırma_Alanı</vt:lpstr>
      <vt:lpstr>'2.Kurul'!Yazdırma_Alanı</vt:lpstr>
      <vt:lpstr>'3.Kurul'!Yazdırma_Alanı</vt:lpstr>
      <vt:lpstr>'4.Kurul'!Yazdırma_Alanı</vt:lpstr>
      <vt:lpstr>'5.Kurul'!Yazdırma_Alanı</vt:lpstr>
    </vt:vector>
  </TitlesOfParts>
  <Company>nilgun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Gökhan YILMAZ</cp:lastModifiedBy>
  <cp:lastPrinted>2019-07-26T20:48:23Z</cp:lastPrinted>
  <dcterms:created xsi:type="dcterms:W3CDTF">2018-01-16T08:52:10Z</dcterms:created>
  <dcterms:modified xsi:type="dcterms:W3CDTF">2024-07-08T13:27:30Z</dcterms:modified>
</cp:coreProperties>
</file>